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15390" windowHeight="6510" tabRatio="592" activeTab="3"/>
  </bookViews>
  <sheets>
    <sheet name="ส่วนที่ 4" sheetId="1" r:id="rId1"/>
    <sheet name="ย.1 อุตสห" sheetId="2" r:id="rId2"/>
    <sheet name="ย.6เข้มแข็ง" sheetId="3" r:id="rId3"/>
    <sheet name="ย7.บริหารงาน" sheetId="4" r:id="rId4"/>
    <sheet name="อุดหนุน(การศึกษา)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<sst xmlns="http://schemas.openxmlformats.org/spreadsheetml/2006/main" count="371" uniqueCount="191">
  <si>
    <t>รายละเอียดโครงการพัฒนา</t>
  </si>
  <si>
    <t>องค์การบริหารส่วนตำบลบึงเกลือ อำเภอเสลภูมิ จังหวัดร้อยเอ็ด</t>
  </si>
  <si>
    <t>ที่</t>
  </si>
  <si>
    <t>โครงการ/กิจกรรม</t>
  </si>
  <si>
    <t>วัตถุประสงค์</t>
  </si>
  <si>
    <t>ผลลัพธ์ที่คาดว่า</t>
  </si>
  <si>
    <t>หน่วยงานที่</t>
  </si>
  <si>
    <t>จะได้รับ</t>
  </si>
  <si>
    <t>(บาท)</t>
  </si>
  <si>
    <t>กองช่าง</t>
  </si>
  <si>
    <t xml:space="preserve"> -</t>
  </si>
  <si>
    <t>เป้าหมาย</t>
  </si>
  <si>
    <t>กองคลัง</t>
  </si>
  <si>
    <t>สำนักงานปลัด</t>
  </si>
  <si>
    <t>สำนักงานปลัด/</t>
  </si>
  <si>
    <t>อบต.</t>
  </si>
  <si>
    <t>งบประมาณและที่ผ่านมา</t>
  </si>
  <si>
    <t>ตัวชี้วัด</t>
  </si>
  <si>
    <t>(KPI)</t>
  </si>
  <si>
    <t xml:space="preserve">เป้าหมาย  </t>
  </si>
  <si>
    <t>(ผลผลิตของโครงการ)</t>
  </si>
  <si>
    <t xml:space="preserve"> - </t>
  </si>
  <si>
    <t xml:space="preserve"> - อุดหนุน จำนวน 1 ครั้ง</t>
  </si>
  <si>
    <t>เพียงพอ</t>
  </si>
  <si>
    <t>ความยาวถนน</t>
  </si>
  <si>
    <t>ร.ร.ที่ได้รับการ</t>
  </si>
  <si>
    <t>อุดหนุน</t>
  </si>
  <si>
    <t>ท่องเที่ยว</t>
  </si>
  <si>
    <t>จำนวนกิจกรรม</t>
  </si>
  <si>
    <t xml:space="preserve"> -นักเรียนรู้จักความพอเพียง </t>
  </si>
  <si>
    <t>ความสมดุลทางเศรษฐกิจ สังคม</t>
  </si>
  <si>
    <t>ชีวิตประจำวันได้</t>
  </si>
  <si>
    <t>ประชาชนได้รับความสะดวก</t>
  </si>
  <si>
    <t>รวดเร็วในการสัญจรไปมา</t>
  </si>
  <si>
    <t>คมนาคมได้อย่างสะดวก</t>
  </si>
  <si>
    <t>กองการศึกษาฯ</t>
  </si>
  <si>
    <t>กองสวัสดิการสังคม</t>
  </si>
  <si>
    <t xml:space="preserve"> -นักเรียนมีนิสัยรักการอ่านและ</t>
  </si>
  <si>
    <t>เกิดความสนใจการอ่านอย่างต่อ</t>
  </si>
  <si>
    <t>เนื่องและสม่ำเสมอมากขึ้น</t>
  </si>
  <si>
    <t xml:space="preserve">                  รายละเอียดโครงการพัฒนา</t>
  </si>
  <si>
    <t xml:space="preserve"> -เพื่อให้ประชาชนได้มีถนนสำหรับใช้การ</t>
  </si>
  <si>
    <t>หน่วยงาน</t>
  </si>
  <si>
    <t>รับผิดชอบหลัก</t>
  </si>
  <si>
    <t xml:space="preserve">    1. ยุทธศาสตร์ การพัฒนาด้านโครงสร้างพื้นฐาน</t>
  </si>
  <si>
    <t>ส่วนที่ 4  การนำแผนพัฒนาท้องถิ่นสี่ปีไปสู่การปฏิบัติ</t>
  </si>
  <si>
    <t>ยุทธศษสตร์</t>
  </si>
  <si>
    <t>ด้าน</t>
  </si>
  <si>
    <t>แผนงาน</t>
  </si>
  <si>
    <t>หน่วยงานรับผิดชอบหลัก</t>
  </si>
  <si>
    <t>หน่วยงานสนับสนุน</t>
  </si>
  <si>
    <t>ยุทธศาสตร์ด้านการพัฒนาด้านโครงสร้างพื้นฐาน</t>
  </si>
  <si>
    <t>ด้านบริการชุมชนและสังคม</t>
  </si>
  <si>
    <t>แผนงานเคหะและชุมชน</t>
  </si>
  <si>
    <t>ด้านการเศรษฐกิจ</t>
  </si>
  <si>
    <t>แผนงานการเกษตร</t>
  </si>
  <si>
    <t>สำนักงานปลัด /กองคลัง</t>
  </si>
  <si>
    <t>2. บัญชีโครงการพัฒนาท้องถิ่น</t>
  </si>
  <si>
    <t>ยุทธศาสตร์ด้านการพัฒนาด้านแหล่งน้ำ</t>
  </si>
  <si>
    <t>แผนงานพาณิชย์</t>
  </si>
  <si>
    <t xml:space="preserve"> ยุทธศาสตร์การพัฒนาด้านเศรษฐกิจ</t>
  </si>
  <si>
    <t>แผนงานสร้างความเข้มแข็งของชุมชน</t>
  </si>
  <si>
    <t>แบบ ผ. 01</t>
  </si>
  <si>
    <t>สำหรับ อุดหนุนองค์กรปกครองท้องถิ่น/ ส่วนราชการรัฐวิสาหกิจ/องค์กรประชาชน</t>
  </si>
  <si>
    <t>แบบ ผ. 02</t>
  </si>
  <si>
    <t xml:space="preserve">   5. ยุทธศาสตร์การพัฒนาด้านการศึกษา ศาสนา วัฒนธรรมและประเพณี</t>
  </si>
  <si>
    <t xml:space="preserve">       5.1  แผนงานการศึกษา</t>
  </si>
  <si>
    <t>ขอรับเงิน</t>
  </si>
  <si>
    <t>ร.ร.หัวคู</t>
  </si>
  <si>
    <t xml:space="preserve">   6.  ยุทธศาสตร์การพัฒนาด้านสิ่งแวดล้อม การบำบัด การกำจัดขยะมูลฝอย และสิ่งปฏิกูล</t>
  </si>
  <si>
    <t xml:space="preserve">       6.2 แผนงานสร้างความเข้มแข็งของชุมชน</t>
  </si>
  <si>
    <t>ยุทธศาสตร์ด้านการพัฒนาด้านสังคม</t>
  </si>
  <si>
    <t>แผนงานสังคมสงเคราะห์</t>
  </si>
  <si>
    <t>แผนงานสาธารณสุข</t>
  </si>
  <si>
    <t>ด้านบริหารงานทั่วไป</t>
  </si>
  <si>
    <t>แผนงานรักษาความสงบภายใน</t>
  </si>
  <si>
    <t>กองช่าง/กองคลัง</t>
  </si>
  <si>
    <t xml:space="preserve">ยุทธศาสตร์การพัฒนาด้านการศึกษา ศาสนา </t>
  </si>
  <si>
    <t>วัฒนธรรมและประเพณี</t>
  </si>
  <si>
    <t>แผนงานบริหารงานทั่วไป</t>
  </si>
  <si>
    <t>แผนงานการศึกษา</t>
  </si>
  <si>
    <t>แผนงานศาสนา วัฒนธรรมและ</t>
  </si>
  <si>
    <t>นันทนาการ</t>
  </si>
  <si>
    <t xml:space="preserve">ยุทธศาสตร์การพัฒนาด้านสิ่งแวดล้อม การบำบัด </t>
  </si>
  <si>
    <t>การกำจัดขยะมูลฝอย และสิ่งปฏิกูล</t>
  </si>
  <si>
    <t xml:space="preserve">ยุทธศาสตร์การพัฒนาด้านการเมือง </t>
  </si>
  <si>
    <t xml:space="preserve"> การบริหารจัดการ</t>
  </si>
  <si>
    <t>ยุทธศาสตร์การพัฒนาด้านการท่องเที่ยว</t>
  </si>
  <si>
    <t xml:space="preserve">ก. ยุทธศาสตร์จังหวัดที่ 2  ส่งเสริมและพัฒนาการท่องเที่ยว  การบริการ การค้า การผลิต และการลงทุน   </t>
  </si>
  <si>
    <t xml:space="preserve">ก. ยุทธศาสตร์จังหวัดที่ 3 ยกระดับคุณภาพชีวิต และสร้างความเข้มแข็งของครอบครัว ชุมชนและสังคม </t>
  </si>
  <si>
    <t>ข. ยุทธาศาสตร์การพัฒนาของ อปท.ในเขตจังหวัดที่ 2  ยุทธศาสตร์สร้างความเข้มแข็งของครอบครัว ชุมชน และสังคม</t>
  </si>
  <si>
    <t>ข. ยุทธาศาสตร์การพัฒนาของ อปท.ในเขตจังหวัดที่ 1 ยุทธศาสตร์การพัฒนาด้านการเชื่อมโยงเครือข่ายโครงสร้างพื้นฐาน</t>
  </si>
  <si>
    <r>
      <t>1.</t>
    </r>
    <r>
      <rPr>
        <b/>
        <sz val="16"/>
        <color indexed="8"/>
        <rFont val="Times New Roman"/>
        <family val="1"/>
      </rPr>
      <t xml:space="preserve">  </t>
    </r>
    <r>
      <rPr>
        <b/>
        <sz val="16"/>
        <color indexed="8"/>
        <rFont val="TH SarabunPSK"/>
        <family val="2"/>
      </rPr>
      <t>ยุทธศาสตร์การพัฒนาและแผนงาน</t>
    </r>
  </si>
  <si>
    <t>หน้า | 94</t>
  </si>
  <si>
    <t>1.1 แผนงานอุตสหกรรมและการโยธา</t>
  </si>
  <si>
    <t>แผนงานอุตสหกรรมและการโยธา</t>
  </si>
  <si>
    <t>แผนพัฒนาพัฒนาท้องถิ่นสี่ปี (พ.ศ.2561-2564)  เพิ่มเติม ครั้งที่ 2</t>
  </si>
  <si>
    <t>อุดหนุนโครงการห้องสมุดเคลื่อนที่</t>
  </si>
  <si>
    <t>1.เพื่อให้นักเรียนได้พัฒนาความสามารถด้าน</t>
  </si>
  <si>
    <t>กาอ่าน</t>
  </si>
  <si>
    <t>2.เพื่อเป็นการส่งเสริมให้ผู้เรียนเห็นคุณค่าของ</t>
  </si>
  <si>
    <t>การอ่านและปลูกฝังนิสัยรักการอ่าน ใช้เวลา</t>
  </si>
  <si>
    <t>ว่างให้เกิดประโยชน์</t>
  </si>
  <si>
    <t>อุดหนุนโครงการปรับปรุงแหล่งเรียน</t>
  </si>
  <si>
    <t>รู้ตามหลักปรัชญาของเศรษฐกิจ</t>
  </si>
  <si>
    <t>พอเพียง( ร.ร.โนนสวรรค์ )</t>
  </si>
  <si>
    <t>1.เพื่อปรับปรุงและพัฒนาพื้นที่ในโรงเรียน</t>
  </si>
  <si>
    <t>ให้เป็นแหล่งเรียนรู้ตามหลักปรัชญาเศรษฐกิจ</t>
  </si>
  <si>
    <t>ที่พร้อมใช้</t>
  </si>
  <si>
    <t>2.นักเรียนได้เข้าใช้และศึกษาหาความรู้จาก</t>
  </si>
  <si>
    <t>แหล่งเรียนรู้ฯ</t>
  </si>
  <si>
    <t>อุดหนุนโครงการปรับปรุงภูมิทัศน์</t>
  </si>
  <si>
    <t>ภายในโรงเรียน</t>
  </si>
  <si>
    <t>(ร.ร บ้านบ่อแก)</t>
  </si>
  <si>
    <t>1.เพื่อพัฒนาบรรยากาศสิ่งแวดล้อมภายใน</t>
  </si>
  <si>
    <t>โรงเรียน</t>
  </si>
  <si>
    <t>2.เพื่ออำนวยความสะดวกและบริการชุมชน</t>
  </si>
  <si>
    <t>3.เพื่อให้นักเรียนมีสุขภาพจิตที่ดีเหมาะแก่</t>
  </si>
  <si>
    <t>การเรียนรู้</t>
  </si>
  <si>
    <t>ปลูกฝัง อบรม บ่มนิสัยให้เด็กมี</t>
  </si>
  <si>
    <t>ร.ร.โนนสวรรค์</t>
  </si>
  <si>
    <t>ร.รบ้านบ่อแก</t>
  </si>
  <si>
    <t xml:space="preserve">บริเวณโรงเรียน มีความสะอาด </t>
  </si>
  <si>
    <t>สวยงาม เหมาะแก่การใช้งาน</t>
  </si>
  <si>
    <t xml:space="preserve"> -อาคารสถานที่ สภาพแวดล้อม</t>
  </si>
  <si>
    <t>จัดซื้อถังขยะ</t>
  </si>
  <si>
    <t xml:space="preserve"> -เพื่อจัดหาภาชนะรองรับการทิ้งขยะ</t>
  </si>
  <si>
    <t>จัดซื้อถังขยะใหม่</t>
  </si>
  <si>
    <t>จำนวนถังขยะ</t>
  </si>
  <si>
    <t xml:space="preserve"> -มีภาชนะรองรับขยะอย่าง</t>
  </si>
  <si>
    <t>แผนพัฒนาท้องถิ่นสี่ปี (พ.ศ.2561 - 2564) เพิ่มเติม ครั้งที่ 2</t>
  </si>
  <si>
    <t>อบต./อบจ.</t>
  </si>
  <si>
    <t>ยาวประมาณ 1,500 เมตร</t>
  </si>
  <si>
    <t>ยาวประมาณ 2,000 เมตร</t>
  </si>
  <si>
    <t>ปรับปรุงถนนเส้นทางบ้าน</t>
  </si>
  <si>
    <t>ปรับปรุงถนนเส้นทางบ้านหัวคู</t>
  </si>
  <si>
    <t>อุดหนุนโครงการเกษตรอินทรีย์ชีวี</t>
  </si>
  <si>
    <t>ปลอดโรค</t>
  </si>
  <si>
    <t>1.เพื่อให้นักเรียนมีทักษะการปลูกและเลือก</t>
  </si>
  <si>
    <t>บริโภคพืชปลอดสารพิษ</t>
  </si>
  <si>
    <t>2.เพื่อให้นักเรียนมีความรู้ความเข้าใจระบบ</t>
  </si>
  <si>
    <t>และวิธีการของเศรษฐิจพอเพียงสามารถ</t>
  </si>
  <si>
    <t>ปฏิบัติตนตามค่านิยมและนำไปประยุกต์ใช้ใน</t>
  </si>
  <si>
    <t xml:space="preserve"> -นักเรียนมีทักษะการปลูกและ</t>
  </si>
  <si>
    <t>เลือกบริโภคพืชปลอดสาร รู้วิธี</t>
  </si>
  <si>
    <t>ร.รบ้านน้ำจั้นน้อย</t>
  </si>
  <si>
    <t>พอเพียงสามารถนำไปประยุกต์</t>
  </si>
  <si>
    <t>ใช้ในชีวิตประจำวันได้</t>
  </si>
  <si>
    <t>และระบบของเศรษฐกิจ</t>
  </si>
  <si>
    <t>น้ำจั้นใหญ่ - บ้านโนนสว่าง</t>
  </si>
  <si>
    <t xml:space="preserve"> - บ้านโนนสว่าง</t>
  </si>
  <si>
    <t xml:space="preserve">ปรับปรุงถนนลาดยาง </t>
  </si>
  <si>
    <t>บ้านหัวคู ม.4</t>
  </si>
  <si>
    <t>รวดเร็วในการสัญจรไปมาที่</t>
  </si>
  <si>
    <t>ปลอดภัยจากอุบัติเหตุ</t>
  </si>
  <si>
    <t>ยาวประมาณ 200 เมตร</t>
  </si>
  <si>
    <t>จากหน้าบ้านนายสมพงษ์ อาษาคำ ถึงบ้าน</t>
  </si>
  <si>
    <t>นางสง่า จันทนาม</t>
  </si>
  <si>
    <t xml:space="preserve"> - เพื่อสนับสนุนและส่งเสริมศักยภาพการจัดการ</t>
  </si>
  <si>
    <t>ศึกษาของ ศพด.</t>
  </si>
  <si>
    <t xml:space="preserve"> - เพื่อบ่งเบาภาระของผู้ปกครอง</t>
  </si>
  <si>
    <t xml:space="preserve"> - นักเรียนมีวัสดุ อุปกรณ์ และ</t>
  </si>
  <si>
    <t xml:space="preserve">เครื่องแบบที่ครบครัน </t>
  </si>
  <si>
    <t xml:space="preserve">ที่ดำเนินการ </t>
  </si>
  <si>
    <t xml:space="preserve">สนับสนุนค่าใช้จ่ายการบริหาร  </t>
  </si>
  <si>
    <t>สถานศึกษาตามหนังสือ</t>
  </si>
  <si>
    <t>กรมส่งเสริมการปกครองท้องถิ่น</t>
  </si>
  <si>
    <t>ศพด. 2 แห่ง</t>
  </si>
  <si>
    <t>1.สนันสนุนค่าจัดการรียนการสอน</t>
  </si>
  <si>
    <t>2.สนับสนุนค่าใช้จ่ายในการจัด</t>
  </si>
  <si>
    <t>การศึกษา</t>
  </si>
  <si>
    <r>
      <t xml:space="preserve"> </t>
    </r>
    <r>
      <rPr>
        <sz val="10"/>
        <rFont val="TH SarabunPSK"/>
        <family val="2"/>
      </rPr>
      <t>(ร.ร.บ้านหัวคู)</t>
    </r>
  </si>
  <si>
    <t xml:space="preserve"> - นักเรียนได้รับการสง่เสริม</t>
  </si>
  <si>
    <t>การเรียนรู้เพิ่มขึ้น</t>
  </si>
  <si>
    <t>ก. ยุทธศาสตร์จังหวัดที่ 5  รักษาความมั่งคงภายใน และการบริหารกิจการบ้านเมืองที่ดี</t>
  </si>
  <si>
    <t>ข. ยุทธาศาสตร์การพัฒนาของ อปท.ในเขตจังหวัดที่ 4  ยุทธศาสตร์สร้างเสริมสมรรถนะประชาชนและพลังงานทางสังคม</t>
  </si>
  <si>
    <t xml:space="preserve">   7 ยุทธศาสตร์การพัฒนาด้านการเมือง  การบริหารจัดการ</t>
  </si>
  <si>
    <t xml:space="preserve">      7.1  แผนงานสร้างความเข้มแข็งของชุมชน</t>
  </si>
  <si>
    <r>
      <t>1.เพื่อ</t>
    </r>
    <r>
      <rPr>
        <sz val="12"/>
        <color indexed="8"/>
        <rFont val="TH SarabunPSK"/>
        <family val="2"/>
      </rPr>
      <t>เป็นการพัฒนาบุคลากรให้มีความรู้</t>
    </r>
  </si>
  <si>
    <t xml:space="preserve"> - จัดฝึกอบรม จำนวน 1 ครั้ง</t>
  </si>
  <si>
    <t>จำนวนผู้เข้าร่วม</t>
  </si>
  <si>
    <t>คู่คุณธรรม</t>
  </si>
  <si>
    <t>โครงการ</t>
  </si>
  <si>
    <t>บุคลากร</t>
  </si>
  <si>
    <t>2.เพื่อใช้เป็นกรอบและแนวทางในการขับเคลื่อน</t>
  </si>
  <si>
    <t>มาตราการป้องกันและปราบปรามการทุจริต</t>
  </si>
  <si>
    <t>อบรมมาตรฐานคุฯธรรมจริยธรรม</t>
  </si>
  <si>
    <t>ของบุคลากร อบต.บึงเกลือ</t>
  </si>
  <si>
    <t>พนักงาน เจ้าหน้าที่ สอบต.มี</t>
  </si>
  <si>
    <t>คุณธรรมจริยธรรมในหน้าที่ที่</t>
  </si>
  <si>
    <t>ปฏิบัติ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</si>
</sst>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_-* #,##0.0_-;\-* #,##0.0_-;_-* &quot;-&quot;??_-;_-@_-"/>
    <numFmt numFmtId="193" formatCode="#,##0;[Red]#,##0"/>
    <numFmt numFmtId="194" formatCode="0_ ;\-0\ 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</numFmts>
  <fonts count="64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Times New Roman"/>
      <family val="1"/>
    </font>
    <font>
      <b/>
      <sz val="14"/>
      <name val="TH SarabunPSK"/>
      <family val="2"/>
    </font>
    <font>
      <sz val="12"/>
      <color indexed="8"/>
      <name val="TH SarabunPSK"/>
      <family val="2"/>
    </font>
    <font>
      <sz val="16"/>
      <name val="TH SarabunIT๙"/>
      <family val="2"/>
    </font>
    <font>
      <sz val="12"/>
      <name val="TH SarabunIT๙"/>
      <family val="2"/>
    </font>
    <font>
      <sz val="10.5"/>
      <name val="TH SarabunPSK"/>
      <family val="2"/>
    </font>
    <font>
      <sz val="9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TH SarabunIT๙"/>
      <family val="2"/>
    </font>
    <font>
      <sz val="11"/>
      <name val="Tahoma"/>
      <family val="2"/>
    </font>
    <font>
      <b/>
      <sz val="17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6"/>
      <color theme="1"/>
      <name val="TH SarabunIT๙"/>
      <family val="2"/>
    </font>
    <font>
      <sz val="11"/>
      <name val="Calibri"/>
      <family val="2"/>
    </font>
    <font>
      <b/>
      <sz val="16"/>
      <color theme="1"/>
      <name val="TH SarabunPSK"/>
      <family val="2"/>
    </font>
    <font>
      <b/>
      <sz val="17"/>
      <color theme="1"/>
      <name val="TH SarabunPSK"/>
      <family val="2"/>
    </font>
    <font>
      <sz val="11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8" fillId="0" borderId="11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58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8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0" fontId="58" fillId="0" borderId="0" xfId="0" applyFont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58" fillId="0" borderId="12" xfId="0" applyFont="1" applyBorder="1" applyAlignment="1">
      <alignment horizontal="left"/>
    </xf>
    <xf numFmtId="0" fontId="59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left"/>
    </xf>
    <xf numFmtId="187" fontId="6" fillId="0" borderId="10" xfId="38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3" fontId="6" fillId="0" borderId="16" xfId="0" applyNumberFormat="1" applyFont="1" applyBorder="1" applyAlignment="1">
      <alignment/>
    </xf>
    <xf numFmtId="187" fontId="6" fillId="0" borderId="16" xfId="0" applyNumberFormat="1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93" fontId="6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187" fontId="6" fillId="0" borderId="10" xfId="38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7" fontId="6" fillId="0" borderId="10" xfId="38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3" fillId="0" borderId="0" xfId="0" applyFont="1" applyAlignment="1">
      <alignment/>
    </xf>
    <xf numFmtId="0" fontId="62" fillId="0" borderId="15" xfId="0" applyFont="1" applyBorder="1" applyAlignment="1">
      <alignment horizontal="left"/>
    </xf>
    <xf numFmtId="0" fontId="61" fillId="0" borderId="0" xfId="0" applyFont="1" applyAlignment="1">
      <alignment/>
    </xf>
    <xf numFmtId="0" fontId="63" fillId="0" borderId="10" xfId="0" applyFont="1" applyBorder="1" applyAlignment="1">
      <alignment/>
    </xf>
    <xf numFmtId="3" fontId="58" fillId="0" borderId="13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96333"/>
  </sheetPr>
  <dimension ref="A1:F26"/>
  <sheetViews>
    <sheetView view="pageBreakPreview" zoomScaleSheetLayoutView="100" zoomScalePageLayoutView="0" workbookViewId="0" topLeftCell="A10">
      <selection activeCell="G5" sqref="G5"/>
    </sheetView>
  </sheetViews>
  <sheetFormatPr defaultColWidth="9.140625" defaultRowHeight="21" customHeight="1"/>
  <cols>
    <col min="1" max="1" width="4.140625" style="52" customWidth="1"/>
    <col min="2" max="2" width="27.00390625" style="2" customWidth="1"/>
    <col min="3" max="3" width="27.57421875" style="55" customWidth="1"/>
    <col min="4" max="4" width="21.421875" style="55" customWidth="1"/>
    <col min="5" max="5" width="20.8515625" style="52" customWidth="1"/>
    <col min="6" max="6" width="19.28125" style="52" customWidth="1"/>
    <col min="7" max="16384" width="9.00390625" style="2" customWidth="1"/>
  </cols>
  <sheetData>
    <row r="1" spans="1:6" s="1" customFormat="1" ht="18" customHeight="1">
      <c r="A1" s="115" t="s">
        <v>45</v>
      </c>
      <c r="B1" s="115"/>
      <c r="C1" s="115"/>
      <c r="D1" s="115"/>
      <c r="F1" s="56"/>
    </row>
    <row r="2" spans="1:6" ht="18" customHeight="1">
      <c r="A2" s="116" t="s">
        <v>92</v>
      </c>
      <c r="B2" s="116"/>
      <c r="C2" s="116"/>
      <c r="D2" s="116"/>
      <c r="F2" s="62" t="s">
        <v>93</v>
      </c>
    </row>
    <row r="3" spans="1:6" ht="18" customHeight="1">
      <c r="A3" s="53" t="s">
        <v>2</v>
      </c>
      <c r="B3" s="53" t="s">
        <v>46</v>
      </c>
      <c r="C3" s="53" t="s">
        <v>47</v>
      </c>
      <c r="D3" s="53" t="s">
        <v>48</v>
      </c>
      <c r="E3" s="53" t="s">
        <v>49</v>
      </c>
      <c r="F3" s="53" t="s">
        <v>50</v>
      </c>
    </row>
    <row r="4" spans="1:6" ht="18" customHeight="1">
      <c r="A4" s="3">
        <v>1</v>
      </c>
      <c r="B4" s="5" t="s">
        <v>51</v>
      </c>
      <c r="C4" s="12" t="s">
        <v>52</v>
      </c>
      <c r="D4" s="12" t="s">
        <v>95</v>
      </c>
      <c r="E4" s="3" t="s">
        <v>9</v>
      </c>
      <c r="F4" s="3" t="s">
        <v>56</v>
      </c>
    </row>
    <row r="5" spans="1:6" ht="18" customHeight="1">
      <c r="A5" s="3"/>
      <c r="B5" s="5"/>
      <c r="C5" s="12"/>
      <c r="D5" s="12" t="s">
        <v>53</v>
      </c>
      <c r="E5" s="3" t="s">
        <v>9</v>
      </c>
      <c r="F5" s="3" t="s">
        <v>56</v>
      </c>
    </row>
    <row r="6" spans="1:6" ht="18" customHeight="1">
      <c r="A6" s="6"/>
      <c r="B6" s="10"/>
      <c r="C6" s="51" t="s">
        <v>54</v>
      </c>
      <c r="D6" s="51" t="s">
        <v>55</v>
      </c>
      <c r="E6" s="6" t="s">
        <v>9</v>
      </c>
      <c r="F6" s="6" t="s">
        <v>56</v>
      </c>
    </row>
    <row r="7" spans="1:6" ht="18" customHeight="1">
      <c r="A7" s="3">
        <v>2</v>
      </c>
      <c r="B7" s="5" t="s">
        <v>58</v>
      </c>
      <c r="C7" s="12" t="s">
        <v>54</v>
      </c>
      <c r="D7" s="12" t="s">
        <v>55</v>
      </c>
      <c r="E7" s="3" t="s">
        <v>9</v>
      </c>
      <c r="F7" s="3" t="s">
        <v>56</v>
      </c>
    </row>
    <row r="8" spans="1:6" ht="18" customHeight="1">
      <c r="A8" s="6"/>
      <c r="B8" s="10"/>
      <c r="C8" s="51"/>
      <c r="D8" s="51" t="s">
        <v>59</v>
      </c>
      <c r="E8" s="6" t="s">
        <v>9</v>
      </c>
      <c r="F8" s="6" t="s">
        <v>56</v>
      </c>
    </row>
    <row r="9" spans="1:6" ht="18" customHeight="1">
      <c r="A9" s="11">
        <v>3</v>
      </c>
      <c r="B9" s="49" t="s">
        <v>60</v>
      </c>
      <c r="C9" s="50" t="s">
        <v>52</v>
      </c>
      <c r="D9" s="50" t="s">
        <v>61</v>
      </c>
      <c r="E9" s="11" t="s">
        <v>36</v>
      </c>
      <c r="F9" s="11" t="s">
        <v>12</v>
      </c>
    </row>
    <row r="10" spans="1:6" ht="18" customHeight="1">
      <c r="A10" s="6"/>
      <c r="B10" s="10"/>
      <c r="C10" s="51" t="s">
        <v>54</v>
      </c>
      <c r="D10" s="51" t="s">
        <v>55</v>
      </c>
      <c r="E10" s="6" t="s">
        <v>13</v>
      </c>
      <c r="F10" s="6" t="s">
        <v>76</v>
      </c>
    </row>
    <row r="11" spans="1:6" ht="18" customHeight="1">
      <c r="A11" s="3">
        <v>4</v>
      </c>
      <c r="B11" s="5" t="s">
        <v>71</v>
      </c>
      <c r="C11" s="50" t="s">
        <v>52</v>
      </c>
      <c r="D11" s="50" t="s">
        <v>61</v>
      </c>
      <c r="E11" s="11" t="s">
        <v>36</v>
      </c>
      <c r="F11" s="3" t="s">
        <v>12</v>
      </c>
    </row>
    <row r="12" spans="1:6" ht="18" customHeight="1">
      <c r="A12" s="3"/>
      <c r="B12" s="5"/>
      <c r="C12" s="12"/>
      <c r="D12" s="12" t="s">
        <v>75</v>
      </c>
      <c r="E12" s="3" t="s">
        <v>13</v>
      </c>
      <c r="F12" s="3" t="s">
        <v>12</v>
      </c>
    </row>
    <row r="13" spans="1:6" ht="18" customHeight="1">
      <c r="A13" s="3"/>
      <c r="B13" s="5"/>
      <c r="C13" s="12"/>
      <c r="D13" s="12" t="s">
        <v>72</v>
      </c>
      <c r="E13" s="3" t="s">
        <v>36</v>
      </c>
      <c r="F13" s="3" t="s">
        <v>12</v>
      </c>
    </row>
    <row r="14" spans="1:6" ht="18" customHeight="1">
      <c r="A14" s="6"/>
      <c r="B14" s="10"/>
      <c r="C14" s="51" t="s">
        <v>74</v>
      </c>
      <c r="D14" s="51" t="s">
        <v>73</v>
      </c>
      <c r="E14" s="3" t="s">
        <v>36</v>
      </c>
      <c r="F14" s="6" t="s">
        <v>12</v>
      </c>
    </row>
    <row r="15" spans="1:6" ht="18" customHeight="1">
      <c r="A15" s="3">
        <v>5</v>
      </c>
      <c r="B15" s="5" t="s">
        <v>77</v>
      </c>
      <c r="C15" s="50" t="s">
        <v>74</v>
      </c>
      <c r="D15" s="12" t="s">
        <v>79</v>
      </c>
      <c r="E15" s="11" t="s">
        <v>13</v>
      </c>
      <c r="F15" s="3" t="s">
        <v>12</v>
      </c>
    </row>
    <row r="16" spans="1:6" ht="18" customHeight="1">
      <c r="A16" s="3"/>
      <c r="B16" s="5" t="s">
        <v>78</v>
      </c>
      <c r="C16" s="12" t="s">
        <v>52</v>
      </c>
      <c r="D16" s="12" t="s">
        <v>80</v>
      </c>
      <c r="E16" s="3" t="s">
        <v>35</v>
      </c>
      <c r="F16" s="3" t="s">
        <v>12</v>
      </c>
    </row>
    <row r="17" spans="1:6" ht="18" customHeight="1">
      <c r="A17" s="3"/>
      <c r="B17" s="5"/>
      <c r="C17" s="12"/>
      <c r="D17" s="12" t="s">
        <v>81</v>
      </c>
      <c r="E17" s="3" t="s">
        <v>35</v>
      </c>
      <c r="F17" s="3" t="s">
        <v>12</v>
      </c>
    </row>
    <row r="18" spans="1:6" ht="18" customHeight="1">
      <c r="A18" s="6"/>
      <c r="B18" s="10"/>
      <c r="C18" s="51"/>
      <c r="D18" s="51" t="s">
        <v>82</v>
      </c>
      <c r="E18" s="6"/>
      <c r="F18" s="6"/>
    </row>
    <row r="19" spans="1:6" ht="18" customHeight="1">
      <c r="A19" s="11">
        <v>6</v>
      </c>
      <c r="B19" s="49" t="s">
        <v>83</v>
      </c>
      <c r="C19" s="50" t="s">
        <v>52</v>
      </c>
      <c r="D19" s="50" t="s">
        <v>53</v>
      </c>
      <c r="E19" s="11" t="s">
        <v>13</v>
      </c>
      <c r="F19" s="3" t="s">
        <v>12</v>
      </c>
    </row>
    <row r="20" spans="1:6" ht="18" customHeight="1">
      <c r="A20" s="3"/>
      <c r="B20" s="5" t="s">
        <v>84</v>
      </c>
      <c r="C20" s="12"/>
      <c r="D20" s="12" t="s">
        <v>61</v>
      </c>
      <c r="E20" s="3" t="s">
        <v>13</v>
      </c>
      <c r="F20" s="3" t="s">
        <v>12</v>
      </c>
    </row>
    <row r="21" spans="1:6" ht="18" customHeight="1">
      <c r="A21" s="11">
        <v>7</v>
      </c>
      <c r="B21" s="49" t="s">
        <v>85</v>
      </c>
      <c r="C21" s="50" t="s">
        <v>52</v>
      </c>
      <c r="D21" s="50" t="s">
        <v>61</v>
      </c>
      <c r="E21" s="11" t="s">
        <v>13</v>
      </c>
      <c r="F21" s="11" t="s">
        <v>12</v>
      </c>
    </row>
    <row r="22" spans="1:6" ht="18" customHeight="1">
      <c r="A22" s="6"/>
      <c r="B22" s="10" t="s">
        <v>86</v>
      </c>
      <c r="C22" s="51" t="s">
        <v>74</v>
      </c>
      <c r="D22" s="51" t="s">
        <v>79</v>
      </c>
      <c r="E22" s="6" t="s">
        <v>13</v>
      </c>
      <c r="F22" s="6" t="s">
        <v>12</v>
      </c>
    </row>
    <row r="23" spans="1:6" ht="18" customHeight="1">
      <c r="A23" s="3">
        <v>8</v>
      </c>
      <c r="B23" s="5" t="s">
        <v>87</v>
      </c>
      <c r="C23" s="50" t="s">
        <v>52</v>
      </c>
      <c r="D23" s="12" t="s">
        <v>81</v>
      </c>
      <c r="E23" s="3" t="s">
        <v>13</v>
      </c>
      <c r="F23" s="3" t="s">
        <v>12</v>
      </c>
    </row>
    <row r="24" spans="1:6" ht="18" customHeight="1">
      <c r="A24" s="6"/>
      <c r="B24" s="10"/>
      <c r="C24" s="51"/>
      <c r="D24" s="51" t="s">
        <v>82</v>
      </c>
      <c r="E24" s="6"/>
      <c r="F24" s="6"/>
    </row>
    <row r="25" spans="1:6" ht="18" customHeight="1">
      <c r="A25" s="7"/>
      <c r="B25" s="13"/>
      <c r="C25" s="7"/>
      <c r="D25" s="61"/>
      <c r="E25" s="7"/>
      <c r="F25" s="7"/>
    </row>
    <row r="26" spans="1:6" ht="18" customHeight="1">
      <c r="A26" s="25"/>
      <c r="B26" s="4"/>
      <c r="C26" s="54"/>
      <c r="D26" s="54"/>
      <c r="E26" s="25"/>
      <c r="F26" s="25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</sheetData>
  <sheetProtection/>
  <mergeCells count="2"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P254"/>
  <sheetViews>
    <sheetView view="pageBreakPreview" zoomScaleSheetLayoutView="100" zoomScalePageLayoutView="0" workbookViewId="0" topLeftCell="A10">
      <selection activeCell="J5" sqref="J5"/>
    </sheetView>
  </sheetViews>
  <sheetFormatPr defaultColWidth="9.140625" defaultRowHeight="15"/>
  <cols>
    <col min="1" max="1" width="2.57421875" style="63" customWidth="1"/>
    <col min="2" max="2" width="17.421875" style="63" customWidth="1"/>
    <col min="3" max="3" width="22.57421875" style="63" customWidth="1"/>
    <col min="4" max="4" width="28.00390625" style="63" customWidth="1"/>
    <col min="5" max="7" width="7.421875" style="65" customWidth="1"/>
    <col min="8" max="8" width="7.140625" style="65" customWidth="1"/>
    <col min="9" max="9" width="9.7109375" style="65" customWidth="1"/>
    <col min="10" max="10" width="16.28125" style="63" customWidth="1"/>
    <col min="11" max="11" width="8.7109375" style="63" customWidth="1"/>
    <col min="12" max="12" width="5.140625" style="63" customWidth="1"/>
    <col min="13" max="16" width="8.57421875" style="63" customWidth="1"/>
    <col min="17" max="16384" width="9.00390625" style="63" customWidth="1"/>
  </cols>
  <sheetData>
    <row r="1" spans="2:11" ht="21" customHeight="1">
      <c r="B1" s="64" t="s">
        <v>57</v>
      </c>
      <c r="K1" s="66" t="s">
        <v>62</v>
      </c>
    </row>
    <row r="2" spans="1:11" ht="24">
      <c r="A2" s="117" t="s">
        <v>40</v>
      </c>
      <c r="B2" s="117"/>
      <c r="C2" s="117"/>
      <c r="D2" s="117"/>
      <c r="E2" s="117"/>
      <c r="F2" s="117"/>
      <c r="G2" s="117"/>
      <c r="H2" s="117"/>
      <c r="I2" s="117"/>
      <c r="J2" s="118"/>
      <c r="K2" s="68"/>
    </row>
    <row r="3" spans="1:11" ht="24">
      <c r="A3" s="117" t="s">
        <v>130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1" ht="24">
      <c r="A4" s="117" t="s">
        <v>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ht="24">
      <c r="A5" s="69" t="s">
        <v>88</v>
      </c>
      <c r="B5" s="69"/>
      <c r="C5" s="69"/>
      <c r="D5" s="69"/>
      <c r="E5" s="67"/>
      <c r="F5" s="67"/>
      <c r="G5" s="67"/>
      <c r="H5" s="67"/>
      <c r="I5" s="67"/>
      <c r="J5" s="67"/>
      <c r="K5" s="67"/>
    </row>
    <row r="6" spans="1:11" ht="24">
      <c r="A6" s="69" t="s">
        <v>91</v>
      </c>
      <c r="B6" s="69"/>
      <c r="C6" s="69"/>
      <c r="D6" s="69"/>
      <c r="E6" s="69"/>
      <c r="F6" s="69"/>
      <c r="G6" s="69"/>
      <c r="H6" s="67"/>
      <c r="I6" s="67"/>
      <c r="J6" s="67"/>
      <c r="K6" s="67"/>
    </row>
    <row r="7" spans="1:11" ht="24">
      <c r="A7" s="69" t="s">
        <v>44</v>
      </c>
      <c r="B7" s="69"/>
      <c r="C7" s="69"/>
      <c r="D7" s="69"/>
      <c r="E7" s="67"/>
      <c r="F7" s="67"/>
      <c r="G7" s="67"/>
      <c r="H7" s="67"/>
      <c r="I7" s="67"/>
      <c r="J7" s="69"/>
      <c r="K7" s="69"/>
    </row>
    <row r="8" spans="1:11" ht="24">
      <c r="A8" s="69"/>
      <c r="B8" s="69" t="s">
        <v>94</v>
      </c>
      <c r="C8" s="69"/>
      <c r="D8" s="69"/>
      <c r="E8" s="67"/>
      <c r="F8" s="67"/>
      <c r="G8" s="67"/>
      <c r="H8" s="67"/>
      <c r="I8" s="67"/>
      <c r="J8" s="69"/>
      <c r="K8" s="69"/>
    </row>
    <row r="9" spans="1:16" ht="21" customHeight="1">
      <c r="A9" s="119" t="s">
        <v>2</v>
      </c>
      <c r="B9" s="119" t="s">
        <v>3</v>
      </c>
      <c r="C9" s="119" t="s">
        <v>4</v>
      </c>
      <c r="D9" s="70" t="s">
        <v>19</v>
      </c>
      <c r="E9" s="122" t="s">
        <v>16</v>
      </c>
      <c r="F9" s="123"/>
      <c r="G9" s="123"/>
      <c r="H9" s="124"/>
      <c r="I9" s="71" t="s">
        <v>17</v>
      </c>
      <c r="J9" s="72" t="s">
        <v>5</v>
      </c>
      <c r="K9" s="70" t="s">
        <v>42</v>
      </c>
      <c r="M9" s="82">
        <v>61</v>
      </c>
      <c r="N9" s="82">
        <v>62</v>
      </c>
      <c r="O9" s="82">
        <v>63</v>
      </c>
      <c r="P9" s="82">
        <v>64</v>
      </c>
    </row>
    <row r="10" spans="1:16" ht="21" customHeight="1">
      <c r="A10" s="120"/>
      <c r="B10" s="120"/>
      <c r="C10" s="120"/>
      <c r="D10" s="73" t="s">
        <v>20</v>
      </c>
      <c r="E10" s="72">
        <v>2561</v>
      </c>
      <c r="F10" s="72">
        <v>2562</v>
      </c>
      <c r="G10" s="72">
        <v>2563</v>
      </c>
      <c r="H10" s="72">
        <v>2564</v>
      </c>
      <c r="I10" s="74" t="s">
        <v>18</v>
      </c>
      <c r="J10" s="74" t="s">
        <v>7</v>
      </c>
      <c r="K10" s="73" t="s">
        <v>43</v>
      </c>
      <c r="M10" s="83" t="e">
        <f>#REF!+#REF!+#REF!+#REF!+#REF!+#REF!+#REF!+#REF!+#REF!+#REF!+#REF!</f>
        <v>#REF!</v>
      </c>
      <c r="N10" s="84" t="e">
        <f>#REF!+#REF!+#REF!+#REF!+#REF!+#REF!+#REF!</f>
        <v>#REF!</v>
      </c>
      <c r="O10" s="84" t="e">
        <f>#REF!+#REF!+#REF!+#REF!+#REF!+#REF!</f>
        <v>#REF!</v>
      </c>
      <c r="P10" s="84" t="e">
        <f>#REF!+#REF!+#REF!+#REF!</f>
        <v>#REF!</v>
      </c>
    </row>
    <row r="11" spans="1:16" ht="21" customHeight="1">
      <c r="A11" s="121"/>
      <c r="B11" s="121"/>
      <c r="C11" s="121"/>
      <c r="D11" s="76"/>
      <c r="E11" s="77" t="s">
        <v>8</v>
      </c>
      <c r="F11" s="77" t="s">
        <v>8</v>
      </c>
      <c r="G11" s="77" t="s">
        <v>8</v>
      </c>
      <c r="H11" s="77" t="s">
        <v>8</v>
      </c>
      <c r="I11" s="77"/>
      <c r="J11" s="78"/>
      <c r="K11" s="75"/>
      <c r="M11" s="63">
        <v>11</v>
      </c>
      <c r="N11" s="63">
        <v>7</v>
      </c>
      <c r="O11" s="63">
        <v>6</v>
      </c>
      <c r="P11" s="63">
        <v>4</v>
      </c>
    </row>
    <row r="12" spans="1:11" ht="21" customHeight="1">
      <c r="A12" s="74">
        <v>1</v>
      </c>
      <c r="B12" s="79" t="s">
        <v>134</v>
      </c>
      <c r="C12" s="79" t="s">
        <v>41</v>
      </c>
      <c r="D12" s="79" t="s">
        <v>133</v>
      </c>
      <c r="E12" s="74" t="s">
        <v>10</v>
      </c>
      <c r="F12" s="80">
        <v>6150000</v>
      </c>
      <c r="G12" s="74" t="s">
        <v>21</v>
      </c>
      <c r="H12" s="74" t="s">
        <v>10</v>
      </c>
      <c r="I12" s="81" t="s">
        <v>24</v>
      </c>
      <c r="J12" s="79" t="s">
        <v>32</v>
      </c>
      <c r="K12" s="79" t="s">
        <v>131</v>
      </c>
    </row>
    <row r="13" spans="1:11" ht="21" customHeight="1">
      <c r="A13" s="73"/>
      <c r="B13" s="79" t="s">
        <v>149</v>
      </c>
      <c r="C13" s="79" t="s">
        <v>34</v>
      </c>
      <c r="D13" s="79"/>
      <c r="E13" s="74"/>
      <c r="F13" s="74"/>
      <c r="G13" s="74"/>
      <c r="H13" s="74"/>
      <c r="I13" s="79"/>
      <c r="J13" s="79" t="s">
        <v>33</v>
      </c>
      <c r="K13" s="79"/>
    </row>
    <row r="14" spans="1:11" ht="21" customHeight="1">
      <c r="A14" s="75"/>
      <c r="B14" s="85"/>
      <c r="C14" s="77"/>
      <c r="D14" s="85"/>
      <c r="E14" s="77"/>
      <c r="F14" s="77"/>
      <c r="G14" s="77"/>
      <c r="H14" s="77"/>
      <c r="I14" s="85"/>
      <c r="J14" s="85"/>
      <c r="K14" s="85"/>
    </row>
    <row r="15" spans="1:11" ht="21" customHeight="1">
      <c r="A15" s="73">
        <v>2</v>
      </c>
      <c r="B15" s="79" t="s">
        <v>135</v>
      </c>
      <c r="C15" s="79" t="s">
        <v>41</v>
      </c>
      <c r="D15" s="79" t="s">
        <v>132</v>
      </c>
      <c r="E15" s="74" t="s">
        <v>10</v>
      </c>
      <c r="F15" s="80">
        <v>4610000</v>
      </c>
      <c r="G15" s="74" t="s">
        <v>21</v>
      </c>
      <c r="H15" s="74" t="s">
        <v>10</v>
      </c>
      <c r="I15" s="81" t="s">
        <v>24</v>
      </c>
      <c r="J15" s="79" t="s">
        <v>32</v>
      </c>
      <c r="K15" s="79" t="s">
        <v>131</v>
      </c>
    </row>
    <row r="16" spans="1:11" ht="21" customHeight="1">
      <c r="A16" s="73"/>
      <c r="B16" s="79" t="s">
        <v>150</v>
      </c>
      <c r="C16" s="79" t="s">
        <v>34</v>
      </c>
      <c r="D16" s="86"/>
      <c r="E16" s="74"/>
      <c r="F16" s="74"/>
      <c r="G16" s="74"/>
      <c r="H16" s="74"/>
      <c r="I16" s="74"/>
      <c r="J16" s="79" t="s">
        <v>33</v>
      </c>
      <c r="K16" s="79"/>
    </row>
    <row r="17" spans="1:11" ht="21" customHeight="1">
      <c r="A17" s="75"/>
      <c r="B17" s="77"/>
      <c r="C17" s="77"/>
      <c r="D17" s="78"/>
      <c r="E17" s="77"/>
      <c r="F17" s="77"/>
      <c r="G17" s="77"/>
      <c r="H17" s="77"/>
      <c r="I17" s="77"/>
      <c r="J17" s="78"/>
      <c r="K17" s="77"/>
    </row>
    <row r="18" spans="1:11" ht="21" customHeight="1">
      <c r="A18" s="73">
        <v>3</v>
      </c>
      <c r="B18" s="79" t="s">
        <v>151</v>
      </c>
      <c r="C18" s="79" t="s">
        <v>41</v>
      </c>
      <c r="D18" s="86" t="s">
        <v>155</v>
      </c>
      <c r="E18" s="74" t="s">
        <v>10</v>
      </c>
      <c r="F18" s="80">
        <v>300000</v>
      </c>
      <c r="G18" s="74" t="s">
        <v>10</v>
      </c>
      <c r="H18" s="74" t="s">
        <v>10</v>
      </c>
      <c r="I18" s="81" t="s">
        <v>24</v>
      </c>
      <c r="J18" s="79" t="s">
        <v>32</v>
      </c>
      <c r="K18" s="74" t="s">
        <v>15</v>
      </c>
    </row>
    <row r="19" spans="1:11" ht="21" customHeight="1">
      <c r="A19" s="73"/>
      <c r="B19" s="79" t="s">
        <v>152</v>
      </c>
      <c r="C19" s="79" t="s">
        <v>34</v>
      </c>
      <c r="D19" s="86" t="s">
        <v>156</v>
      </c>
      <c r="E19" s="74"/>
      <c r="F19" s="74"/>
      <c r="G19" s="74"/>
      <c r="H19" s="74"/>
      <c r="I19" s="74"/>
      <c r="J19" s="79" t="s">
        <v>153</v>
      </c>
      <c r="K19" s="74"/>
    </row>
    <row r="20" spans="1:11" ht="21" customHeight="1">
      <c r="A20" s="73"/>
      <c r="B20" s="74"/>
      <c r="C20" s="74"/>
      <c r="D20" s="86" t="s">
        <v>157</v>
      </c>
      <c r="E20" s="74"/>
      <c r="F20" s="74"/>
      <c r="G20" s="74"/>
      <c r="H20" s="74"/>
      <c r="I20" s="74"/>
      <c r="J20" s="86" t="s">
        <v>154</v>
      </c>
      <c r="K20" s="74"/>
    </row>
    <row r="21" spans="1:11" ht="21" customHeight="1">
      <c r="A21" s="73"/>
      <c r="B21" s="74"/>
      <c r="C21" s="74"/>
      <c r="D21" s="86"/>
      <c r="E21" s="74"/>
      <c r="F21" s="74"/>
      <c r="G21" s="74"/>
      <c r="H21" s="74"/>
      <c r="I21" s="74"/>
      <c r="J21" s="86"/>
      <c r="K21" s="74"/>
    </row>
    <row r="22" spans="1:11" ht="21" customHeight="1">
      <c r="A22" s="73"/>
      <c r="B22" s="74"/>
      <c r="C22" s="74"/>
      <c r="D22" s="86"/>
      <c r="E22" s="74"/>
      <c r="F22" s="74"/>
      <c r="G22" s="74"/>
      <c r="H22" s="74"/>
      <c r="I22" s="74"/>
      <c r="J22" s="86"/>
      <c r="K22" s="74"/>
    </row>
    <row r="23" spans="1:11" ht="21" customHeight="1">
      <c r="A23" s="75"/>
      <c r="B23" s="77"/>
      <c r="C23" s="77"/>
      <c r="D23" s="78"/>
      <c r="E23" s="77"/>
      <c r="F23" s="77"/>
      <c r="G23" s="77"/>
      <c r="H23" s="77"/>
      <c r="I23" s="77"/>
      <c r="J23" s="78"/>
      <c r="K23" s="77"/>
    </row>
    <row r="24" spans="1:11" ht="21" customHeight="1">
      <c r="A24" s="87"/>
      <c r="B24" s="87"/>
      <c r="C24" s="87"/>
      <c r="D24" s="88"/>
      <c r="E24" s="89"/>
      <c r="F24" s="89"/>
      <c r="G24" s="89"/>
      <c r="H24" s="89"/>
      <c r="I24" s="89"/>
      <c r="J24" s="90"/>
      <c r="K24" s="87"/>
    </row>
    <row r="25" spans="1:11" ht="21.75" customHeight="1">
      <c r="A25" s="91"/>
      <c r="B25" s="92"/>
      <c r="C25" s="92"/>
      <c r="D25" s="92"/>
      <c r="E25" s="93"/>
      <c r="F25" s="93"/>
      <c r="G25" s="93"/>
      <c r="H25" s="93"/>
      <c r="I25" s="91"/>
      <c r="J25" s="94"/>
      <c r="K25" s="91"/>
    </row>
    <row r="26" ht="21" customHeight="1"/>
    <row r="27" ht="21" customHeight="1"/>
    <row r="28" ht="21" customHeight="1"/>
    <row r="29" ht="21" customHeight="1"/>
    <row r="30" ht="21" customHeight="1"/>
    <row r="31" spans="5:9" ht="21" customHeight="1">
      <c r="E31" s="63"/>
      <c r="F31" s="63"/>
      <c r="G31" s="63"/>
      <c r="H31" s="63"/>
      <c r="I31" s="63"/>
    </row>
    <row r="32" spans="5:9" ht="21" customHeight="1">
      <c r="E32" s="63"/>
      <c r="F32" s="63"/>
      <c r="G32" s="63"/>
      <c r="H32" s="63"/>
      <c r="I32" s="63"/>
    </row>
    <row r="33" spans="5:9" ht="21" customHeight="1">
      <c r="E33" s="63"/>
      <c r="F33" s="63"/>
      <c r="G33" s="63"/>
      <c r="H33" s="63"/>
      <c r="I33" s="63"/>
    </row>
    <row r="34" spans="5:9" ht="21" customHeight="1">
      <c r="E34" s="63"/>
      <c r="F34" s="63"/>
      <c r="G34" s="63"/>
      <c r="H34" s="63"/>
      <c r="I34" s="63"/>
    </row>
    <row r="35" spans="5:9" ht="21" customHeight="1">
      <c r="E35" s="63"/>
      <c r="F35" s="63"/>
      <c r="G35" s="63"/>
      <c r="H35" s="63"/>
      <c r="I35" s="63"/>
    </row>
    <row r="36" spans="5:9" ht="21" customHeight="1">
      <c r="E36" s="63"/>
      <c r="F36" s="63"/>
      <c r="G36" s="63"/>
      <c r="H36" s="63"/>
      <c r="I36" s="63"/>
    </row>
    <row r="37" spans="5:9" ht="21" customHeight="1">
      <c r="E37" s="63"/>
      <c r="F37" s="63"/>
      <c r="G37" s="63"/>
      <c r="H37" s="63"/>
      <c r="I37" s="63"/>
    </row>
    <row r="38" spans="5:9" ht="21" customHeight="1">
      <c r="E38" s="63"/>
      <c r="F38" s="63"/>
      <c r="G38" s="63"/>
      <c r="H38" s="63"/>
      <c r="I38" s="63"/>
    </row>
    <row r="39" spans="5:9" ht="21" customHeight="1">
      <c r="E39" s="63"/>
      <c r="F39" s="63"/>
      <c r="G39" s="63"/>
      <c r="H39" s="63"/>
      <c r="I39" s="63"/>
    </row>
    <row r="40" spans="5:9" ht="21" customHeight="1">
      <c r="E40" s="63"/>
      <c r="F40" s="63"/>
      <c r="G40" s="63"/>
      <c r="H40" s="63"/>
      <c r="I40" s="63"/>
    </row>
    <row r="41" spans="5:9" ht="21" customHeight="1">
      <c r="E41" s="63"/>
      <c r="F41" s="63"/>
      <c r="G41" s="63"/>
      <c r="H41" s="63"/>
      <c r="I41" s="63"/>
    </row>
    <row r="42" spans="5:9" ht="21" customHeight="1">
      <c r="E42" s="63"/>
      <c r="F42" s="63"/>
      <c r="G42" s="63"/>
      <c r="H42" s="63"/>
      <c r="I42" s="63"/>
    </row>
    <row r="43" spans="5:9" ht="21" customHeight="1">
      <c r="E43" s="63"/>
      <c r="F43" s="63"/>
      <c r="G43" s="63"/>
      <c r="H43" s="63"/>
      <c r="I43" s="63"/>
    </row>
    <row r="44" spans="5:9" ht="21" customHeight="1">
      <c r="E44" s="63"/>
      <c r="F44" s="63"/>
      <c r="G44" s="63"/>
      <c r="H44" s="63"/>
      <c r="I44" s="63"/>
    </row>
    <row r="45" spans="5:9" ht="21" customHeight="1">
      <c r="E45" s="63"/>
      <c r="F45" s="63"/>
      <c r="G45" s="63"/>
      <c r="H45" s="63"/>
      <c r="I45" s="63"/>
    </row>
    <row r="46" spans="5:9" ht="21" customHeight="1">
      <c r="E46" s="63"/>
      <c r="F46" s="63"/>
      <c r="G46" s="63"/>
      <c r="H46" s="63"/>
      <c r="I46" s="63"/>
    </row>
    <row r="47" spans="5:9" ht="21" customHeight="1">
      <c r="E47" s="63"/>
      <c r="F47" s="63"/>
      <c r="G47" s="63"/>
      <c r="H47" s="63"/>
      <c r="I47" s="63"/>
    </row>
    <row r="48" spans="5:9" ht="21" customHeight="1">
      <c r="E48" s="63"/>
      <c r="F48" s="63"/>
      <c r="G48" s="63"/>
      <c r="H48" s="63"/>
      <c r="I48" s="63"/>
    </row>
    <row r="49" spans="5:9" ht="21" customHeight="1">
      <c r="E49" s="63"/>
      <c r="F49" s="63"/>
      <c r="G49" s="63"/>
      <c r="H49" s="63"/>
      <c r="I49" s="63"/>
    </row>
    <row r="50" spans="5:9" ht="21" customHeight="1">
      <c r="E50" s="63"/>
      <c r="F50" s="63"/>
      <c r="G50" s="63"/>
      <c r="H50" s="63"/>
      <c r="I50" s="63"/>
    </row>
    <row r="51" spans="5:9" ht="21" customHeight="1">
      <c r="E51" s="63"/>
      <c r="F51" s="63"/>
      <c r="G51" s="63"/>
      <c r="H51" s="63"/>
      <c r="I51" s="63"/>
    </row>
    <row r="52" spans="5:9" ht="21" customHeight="1">
      <c r="E52" s="63"/>
      <c r="F52" s="63"/>
      <c r="G52" s="63"/>
      <c r="H52" s="63"/>
      <c r="I52" s="63"/>
    </row>
    <row r="53" spans="5:9" ht="21" customHeight="1">
      <c r="E53" s="63"/>
      <c r="F53" s="63"/>
      <c r="G53" s="63"/>
      <c r="H53" s="63"/>
      <c r="I53" s="63"/>
    </row>
    <row r="54" spans="5:9" ht="21" customHeight="1">
      <c r="E54" s="63"/>
      <c r="F54" s="63"/>
      <c r="G54" s="63"/>
      <c r="H54" s="63"/>
      <c r="I54" s="63"/>
    </row>
    <row r="55" spans="5:9" ht="21" customHeight="1">
      <c r="E55" s="63"/>
      <c r="F55" s="63"/>
      <c r="G55" s="63"/>
      <c r="H55" s="63"/>
      <c r="I55" s="63"/>
    </row>
    <row r="56" spans="5:9" ht="21" customHeight="1">
      <c r="E56" s="63"/>
      <c r="F56" s="63"/>
      <c r="G56" s="63"/>
      <c r="H56" s="63"/>
      <c r="I56" s="63"/>
    </row>
    <row r="57" spans="5:9" ht="21" customHeight="1">
      <c r="E57" s="63"/>
      <c r="F57" s="63"/>
      <c r="G57" s="63"/>
      <c r="H57" s="63"/>
      <c r="I57" s="63"/>
    </row>
    <row r="58" spans="5:9" ht="21" customHeight="1">
      <c r="E58" s="63"/>
      <c r="F58" s="63"/>
      <c r="G58" s="63"/>
      <c r="H58" s="63"/>
      <c r="I58" s="63"/>
    </row>
    <row r="59" spans="5:9" ht="21" customHeight="1">
      <c r="E59" s="63"/>
      <c r="F59" s="63"/>
      <c r="G59" s="63"/>
      <c r="H59" s="63"/>
      <c r="I59" s="63"/>
    </row>
    <row r="60" spans="5:9" ht="21" customHeight="1">
      <c r="E60" s="63"/>
      <c r="F60" s="63"/>
      <c r="G60" s="63"/>
      <c r="H60" s="63"/>
      <c r="I60" s="63"/>
    </row>
    <row r="61" spans="5:9" ht="21" customHeight="1">
      <c r="E61" s="63"/>
      <c r="F61" s="63"/>
      <c r="G61" s="63"/>
      <c r="H61" s="63"/>
      <c r="I61" s="63"/>
    </row>
    <row r="62" spans="5:9" ht="21" customHeight="1">
      <c r="E62" s="63"/>
      <c r="F62" s="63"/>
      <c r="G62" s="63"/>
      <c r="H62" s="63"/>
      <c r="I62" s="63"/>
    </row>
    <row r="63" spans="5:9" ht="21" customHeight="1">
      <c r="E63" s="63"/>
      <c r="F63" s="63"/>
      <c r="G63" s="63"/>
      <c r="H63" s="63"/>
      <c r="I63" s="63"/>
    </row>
    <row r="64" spans="5:9" ht="21" customHeight="1">
      <c r="E64" s="63"/>
      <c r="F64" s="63"/>
      <c r="G64" s="63"/>
      <c r="H64" s="63"/>
      <c r="I64" s="63"/>
    </row>
    <row r="65" spans="5:9" ht="21" customHeight="1">
      <c r="E65" s="63"/>
      <c r="F65" s="63"/>
      <c r="G65" s="63"/>
      <c r="H65" s="63"/>
      <c r="I65" s="63"/>
    </row>
    <row r="66" spans="5:9" ht="21" customHeight="1">
      <c r="E66" s="63"/>
      <c r="F66" s="63"/>
      <c r="G66" s="63"/>
      <c r="H66" s="63"/>
      <c r="I66" s="63"/>
    </row>
    <row r="67" spans="5:9" ht="21" customHeight="1">
      <c r="E67" s="63"/>
      <c r="F67" s="63"/>
      <c r="G67" s="63"/>
      <c r="H67" s="63"/>
      <c r="I67" s="63"/>
    </row>
    <row r="68" spans="5:9" ht="21" customHeight="1">
      <c r="E68" s="63"/>
      <c r="F68" s="63"/>
      <c r="G68" s="63"/>
      <c r="H68" s="63"/>
      <c r="I68" s="63"/>
    </row>
    <row r="69" spans="5:9" ht="21" customHeight="1">
      <c r="E69" s="63"/>
      <c r="F69" s="63"/>
      <c r="G69" s="63"/>
      <c r="H69" s="63"/>
      <c r="I69" s="63"/>
    </row>
    <row r="70" spans="5:9" ht="21" customHeight="1">
      <c r="E70" s="63"/>
      <c r="F70" s="63"/>
      <c r="G70" s="63"/>
      <c r="H70" s="63"/>
      <c r="I70" s="63"/>
    </row>
    <row r="71" spans="5:9" ht="21" customHeight="1">
      <c r="E71" s="63"/>
      <c r="F71" s="63"/>
      <c r="G71" s="63"/>
      <c r="H71" s="63"/>
      <c r="I71" s="63"/>
    </row>
    <row r="72" spans="5:9" ht="21" customHeight="1">
      <c r="E72" s="63"/>
      <c r="F72" s="63"/>
      <c r="G72" s="63"/>
      <c r="H72" s="63"/>
      <c r="I72" s="63"/>
    </row>
    <row r="73" spans="5:9" ht="21" customHeight="1">
      <c r="E73" s="63"/>
      <c r="F73" s="63"/>
      <c r="G73" s="63"/>
      <c r="H73" s="63"/>
      <c r="I73" s="63"/>
    </row>
    <row r="74" spans="5:9" ht="21" customHeight="1">
      <c r="E74" s="63"/>
      <c r="F74" s="63"/>
      <c r="G74" s="63"/>
      <c r="H74" s="63"/>
      <c r="I74" s="63"/>
    </row>
    <row r="75" spans="5:9" ht="21" customHeight="1">
      <c r="E75" s="63"/>
      <c r="F75" s="63"/>
      <c r="G75" s="63"/>
      <c r="H75" s="63"/>
      <c r="I75" s="63"/>
    </row>
    <row r="76" spans="5:9" ht="21" customHeight="1">
      <c r="E76" s="63"/>
      <c r="F76" s="63"/>
      <c r="G76" s="63"/>
      <c r="H76" s="63"/>
      <c r="I76" s="63"/>
    </row>
    <row r="77" spans="5:9" ht="21" customHeight="1">
      <c r="E77" s="63"/>
      <c r="F77" s="63"/>
      <c r="G77" s="63"/>
      <c r="H77" s="63"/>
      <c r="I77" s="63"/>
    </row>
    <row r="78" spans="5:9" ht="21" customHeight="1">
      <c r="E78" s="63"/>
      <c r="F78" s="63"/>
      <c r="G78" s="63"/>
      <c r="H78" s="63"/>
      <c r="I78" s="63"/>
    </row>
    <row r="79" spans="5:9" ht="21" customHeight="1">
      <c r="E79" s="63"/>
      <c r="F79" s="63"/>
      <c r="G79" s="63"/>
      <c r="H79" s="63"/>
      <c r="I79" s="63"/>
    </row>
    <row r="80" spans="5:9" ht="21" customHeight="1">
      <c r="E80" s="63"/>
      <c r="F80" s="63"/>
      <c r="G80" s="63"/>
      <c r="H80" s="63"/>
      <c r="I80" s="63"/>
    </row>
    <row r="81" spans="5:9" ht="21" customHeight="1">
      <c r="E81" s="63"/>
      <c r="F81" s="63"/>
      <c r="G81" s="63"/>
      <c r="H81" s="63"/>
      <c r="I81" s="63"/>
    </row>
    <row r="82" spans="5:9" ht="21" customHeight="1">
      <c r="E82" s="63"/>
      <c r="F82" s="63"/>
      <c r="G82" s="63"/>
      <c r="H82" s="63"/>
      <c r="I82" s="63"/>
    </row>
    <row r="83" spans="5:9" ht="21" customHeight="1">
      <c r="E83" s="63"/>
      <c r="F83" s="63"/>
      <c r="G83" s="63"/>
      <c r="H83" s="63"/>
      <c r="I83" s="63"/>
    </row>
    <row r="84" spans="5:9" ht="21" customHeight="1">
      <c r="E84" s="63"/>
      <c r="F84" s="63"/>
      <c r="G84" s="63"/>
      <c r="H84" s="63"/>
      <c r="I84" s="63"/>
    </row>
    <row r="85" spans="5:9" ht="21" customHeight="1">
      <c r="E85" s="63"/>
      <c r="F85" s="63"/>
      <c r="G85" s="63"/>
      <c r="H85" s="63"/>
      <c r="I85" s="63"/>
    </row>
    <row r="86" spans="5:9" ht="21" customHeight="1">
      <c r="E86" s="63"/>
      <c r="F86" s="63"/>
      <c r="G86" s="63"/>
      <c r="H86" s="63"/>
      <c r="I86" s="63"/>
    </row>
    <row r="87" spans="5:9" ht="21" customHeight="1">
      <c r="E87" s="63"/>
      <c r="F87" s="63"/>
      <c r="G87" s="63"/>
      <c r="H87" s="63"/>
      <c r="I87" s="63"/>
    </row>
    <row r="88" spans="5:9" ht="21" customHeight="1">
      <c r="E88" s="63"/>
      <c r="F88" s="63"/>
      <c r="G88" s="63"/>
      <c r="H88" s="63"/>
      <c r="I88" s="63"/>
    </row>
    <row r="89" spans="5:9" ht="21" customHeight="1">
      <c r="E89" s="63"/>
      <c r="F89" s="63"/>
      <c r="G89" s="63"/>
      <c r="H89" s="63"/>
      <c r="I89" s="63"/>
    </row>
    <row r="90" spans="5:9" ht="21" customHeight="1">
      <c r="E90" s="63"/>
      <c r="F90" s="63"/>
      <c r="G90" s="63"/>
      <c r="H90" s="63"/>
      <c r="I90" s="63"/>
    </row>
    <row r="91" spans="5:9" ht="21" customHeight="1">
      <c r="E91" s="63"/>
      <c r="F91" s="63"/>
      <c r="G91" s="63"/>
      <c r="H91" s="63"/>
      <c r="I91" s="63"/>
    </row>
    <row r="92" spans="5:9" ht="21" customHeight="1">
      <c r="E92" s="63"/>
      <c r="F92" s="63"/>
      <c r="G92" s="63"/>
      <c r="H92" s="63"/>
      <c r="I92" s="63"/>
    </row>
    <row r="93" spans="5:9" ht="21" customHeight="1">
      <c r="E93" s="63"/>
      <c r="F93" s="63"/>
      <c r="G93" s="63"/>
      <c r="H93" s="63"/>
      <c r="I93" s="63"/>
    </row>
    <row r="94" spans="5:9" ht="21" customHeight="1">
      <c r="E94" s="63"/>
      <c r="F94" s="63"/>
      <c r="G94" s="63"/>
      <c r="H94" s="63"/>
      <c r="I94" s="63"/>
    </row>
    <row r="95" spans="5:9" ht="21" customHeight="1">
      <c r="E95" s="63"/>
      <c r="F95" s="63"/>
      <c r="G95" s="63"/>
      <c r="H95" s="63"/>
      <c r="I95" s="63"/>
    </row>
    <row r="96" spans="5:9" ht="21" customHeight="1">
      <c r="E96" s="63"/>
      <c r="F96" s="63"/>
      <c r="G96" s="63"/>
      <c r="H96" s="63"/>
      <c r="I96" s="63"/>
    </row>
    <row r="97" spans="5:9" ht="21" customHeight="1">
      <c r="E97" s="63"/>
      <c r="F97" s="63"/>
      <c r="G97" s="63"/>
      <c r="H97" s="63"/>
      <c r="I97" s="63"/>
    </row>
    <row r="98" spans="5:9" ht="21" customHeight="1">
      <c r="E98" s="63"/>
      <c r="F98" s="63"/>
      <c r="G98" s="63"/>
      <c r="H98" s="63"/>
      <c r="I98" s="63"/>
    </row>
    <row r="99" spans="5:9" ht="21" customHeight="1">
      <c r="E99" s="63"/>
      <c r="F99" s="63"/>
      <c r="G99" s="63"/>
      <c r="H99" s="63"/>
      <c r="I99" s="63"/>
    </row>
    <row r="100" spans="5:9" ht="21" customHeight="1">
      <c r="E100" s="63"/>
      <c r="F100" s="63"/>
      <c r="G100" s="63"/>
      <c r="H100" s="63"/>
      <c r="I100" s="63"/>
    </row>
    <row r="101" spans="5:9" ht="21" customHeight="1">
      <c r="E101" s="63"/>
      <c r="F101" s="63"/>
      <c r="G101" s="63"/>
      <c r="H101" s="63"/>
      <c r="I101" s="63"/>
    </row>
    <row r="102" spans="5:9" ht="21" customHeight="1">
      <c r="E102" s="63"/>
      <c r="F102" s="63"/>
      <c r="G102" s="63"/>
      <c r="H102" s="63"/>
      <c r="I102" s="63"/>
    </row>
    <row r="103" spans="5:9" ht="21" customHeight="1">
      <c r="E103" s="63"/>
      <c r="F103" s="63"/>
      <c r="G103" s="63"/>
      <c r="H103" s="63"/>
      <c r="I103" s="63"/>
    </row>
    <row r="104" spans="5:9" ht="21" customHeight="1">
      <c r="E104" s="63"/>
      <c r="F104" s="63"/>
      <c r="G104" s="63"/>
      <c r="H104" s="63"/>
      <c r="I104" s="63"/>
    </row>
    <row r="105" spans="5:9" ht="21" customHeight="1">
      <c r="E105" s="63"/>
      <c r="F105" s="63"/>
      <c r="G105" s="63"/>
      <c r="H105" s="63"/>
      <c r="I105" s="63"/>
    </row>
    <row r="106" spans="5:9" ht="21" customHeight="1">
      <c r="E106" s="63"/>
      <c r="F106" s="63"/>
      <c r="G106" s="63"/>
      <c r="H106" s="63"/>
      <c r="I106" s="63"/>
    </row>
    <row r="107" spans="5:9" ht="21" customHeight="1">
      <c r="E107" s="63"/>
      <c r="F107" s="63"/>
      <c r="G107" s="63"/>
      <c r="H107" s="63"/>
      <c r="I107" s="63"/>
    </row>
    <row r="108" spans="5:9" ht="21" customHeight="1">
      <c r="E108" s="63"/>
      <c r="F108" s="63"/>
      <c r="G108" s="63"/>
      <c r="H108" s="63"/>
      <c r="I108" s="63"/>
    </row>
    <row r="109" spans="5:9" ht="21" customHeight="1">
      <c r="E109" s="63"/>
      <c r="F109" s="63"/>
      <c r="G109" s="63"/>
      <c r="H109" s="63"/>
      <c r="I109" s="63"/>
    </row>
    <row r="110" spans="5:9" ht="21" customHeight="1">
      <c r="E110" s="63"/>
      <c r="F110" s="63"/>
      <c r="G110" s="63"/>
      <c r="H110" s="63"/>
      <c r="I110" s="63"/>
    </row>
    <row r="111" spans="5:9" ht="21" customHeight="1">
      <c r="E111" s="63"/>
      <c r="F111" s="63"/>
      <c r="G111" s="63"/>
      <c r="H111" s="63"/>
      <c r="I111" s="63"/>
    </row>
    <row r="112" spans="5:9" ht="21" customHeight="1">
      <c r="E112" s="63"/>
      <c r="F112" s="63"/>
      <c r="G112" s="63"/>
      <c r="H112" s="63"/>
      <c r="I112" s="63"/>
    </row>
    <row r="113" spans="5:9" ht="21" customHeight="1">
      <c r="E113" s="63"/>
      <c r="F113" s="63"/>
      <c r="G113" s="63"/>
      <c r="H113" s="63"/>
      <c r="I113" s="63"/>
    </row>
    <row r="114" spans="5:9" ht="21" customHeight="1">
      <c r="E114" s="63"/>
      <c r="F114" s="63"/>
      <c r="G114" s="63"/>
      <c r="H114" s="63"/>
      <c r="I114" s="63"/>
    </row>
    <row r="115" spans="5:9" ht="21" customHeight="1">
      <c r="E115" s="63"/>
      <c r="F115" s="63"/>
      <c r="G115" s="63"/>
      <c r="H115" s="63"/>
      <c r="I115" s="63"/>
    </row>
    <row r="116" spans="5:9" ht="21" customHeight="1">
      <c r="E116" s="63"/>
      <c r="F116" s="63"/>
      <c r="G116" s="63"/>
      <c r="H116" s="63"/>
      <c r="I116" s="63"/>
    </row>
    <row r="117" spans="5:9" ht="21" customHeight="1">
      <c r="E117" s="63"/>
      <c r="F117" s="63"/>
      <c r="G117" s="63"/>
      <c r="H117" s="63"/>
      <c r="I117" s="63"/>
    </row>
    <row r="118" spans="5:9" ht="21" customHeight="1">
      <c r="E118" s="63"/>
      <c r="F118" s="63"/>
      <c r="G118" s="63"/>
      <c r="H118" s="63"/>
      <c r="I118" s="63"/>
    </row>
    <row r="119" spans="5:9" ht="21" customHeight="1">
      <c r="E119" s="63"/>
      <c r="F119" s="63"/>
      <c r="G119" s="63"/>
      <c r="H119" s="63"/>
      <c r="I119" s="63"/>
    </row>
    <row r="120" spans="5:9" ht="21" customHeight="1">
      <c r="E120" s="63"/>
      <c r="F120" s="63"/>
      <c r="G120" s="63"/>
      <c r="H120" s="63"/>
      <c r="I120" s="63"/>
    </row>
    <row r="121" spans="5:9" ht="21" customHeight="1">
      <c r="E121" s="63"/>
      <c r="F121" s="63"/>
      <c r="G121" s="63"/>
      <c r="H121" s="63"/>
      <c r="I121" s="63"/>
    </row>
    <row r="122" spans="5:9" ht="21" customHeight="1">
      <c r="E122" s="63"/>
      <c r="F122" s="63"/>
      <c r="G122" s="63"/>
      <c r="H122" s="63"/>
      <c r="I122" s="63"/>
    </row>
    <row r="123" spans="5:9" ht="21" customHeight="1">
      <c r="E123" s="63"/>
      <c r="F123" s="63"/>
      <c r="G123" s="63"/>
      <c r="H123" s="63"/>
      <c r="I123" s="63"/>
    </row>
    <row r="124" spans="5:9" ht="21" customHeight="1">
      <c r="E124" s="63"/>
      <c r="F124" s="63"/>
      <c r="G124" s="63"/>
      <c r="H124" s="63"/>
      <c r="I124" s="63"/>
    </row>
    <row r="125" spans="5:9" ht="21" customHeight="1">
      <c r="E125" s="63"/>
      <c r="F125" s="63"/>
      <c r="G125" s="63"/>
      <c r="H125" s="63"/>
      <c r="I125" s="63"/>
    </row>
    <row r="126" spans="5:9" ht="21" customHeight="1">
      <c r="E126" s="63"/>
      <c r="F126" s="63"/>
      <c r="G126" s="63"/>
      <c r="H126" s="63"/>
      <c r="I126" s="63"/>
    </row>
    <row r="127" spans="5:9" ht="21" customHeight="1">
      <c r="E127" s="63"/>
      <c r="F127" s="63"/>
      <c r="G127" s="63"/>
      <c r="H127" s="63"/>
      <c r="I127" s="63"/>
    </row>
    <row r="128" spans="5:9" ht="21" customHeight="1">
      <c r="E128" s="63"/>
      <c r="F128" s="63"/>
      <c r="G128" s="63"/>
      <c r="H128" s="63"/>
      <c r="I128" s="63"/>
    </row>
    <row r="129" spans="5:9" ht="21" customHeight="1">
      <c r="E129" s="63"/>
      <c r="F129" s="63"/>
      <c r="G129" s="63"/>
      <c r="H129" s="63"/>
      <c r="I129" s="63"/>
    </row>
    <row r="130" spans="5:9" ht="21" customHeight="1">
      <c r="E130" s="63"/>
      <c r="F130" s="63"/>
      <c r="G130" s="63"/>
      <c r="H130" s="63"/>
      <c r="I130" s="63"/>
    </row>
    <row r="131" spans="5:9" ht="21" customHeight="1">
      <c r="E131" s="63"/>
      <c r="F131" s="63"/>
      <c r="G131" s="63"/>
      <c r="H131" s="63"/>
      <c r="I131" s="63"/>
    </row>
    <row r="132" spans="5:9" ht="21" customHeight="1">
      <c r="E132" s="63"/>
      <c r="F132" s="63"/>
      <c r="G132" s="63"/>
      <c r="H132" s="63"/>
      <c r="I132" s="63"/>
    </row>
    <row r="133" spans="5:9" ht="21" customHeight="1">
      <c r="E133" s="63"/>
      <c r="F133" s="63"/>
      <c r="G133" s="63"/>
      <c r="H133" s="63"/>
      <c r="I133" s="63"/>
    </row>
    <row r="134" spans="5:9" ht="21" customHeight="1">
      <c r="E134" s="63"/>
      <c r="F134" s="63"/>
      <c r="G134" s="63"/>
      <c r="H134" s="63"/>
      <c r="I134" s="63"/>
    </row>
    <row r="135" spans="5:9" ht="21" customHeight="1">
      <c r="E135" s="63"/>
      <c r="F135" s="63"/>
      <c r="G135" s="63"/>
      <c r="H135" s="63"/>
      <c r="I135" s="63"/>
    </row>
    <row r="136" spans="5:9" ht="21" customHeight="1">
      <c r="E136" s="63"/>
      <c r="F136" s="63"/>
      <c r="G136" s="63"/>
      <c r="H136" s="63"/>
      <c r="I136" s="63"/>
    </row>
    <row r="137" spans="5:9" ht="21" customHeight="1">
      <c r="E137" s="63"/>
      <c r="F137" s="63"/>
      <c r="G137" s="63"/>
      <c r="H137" s="63"/>
      <c r="I137" s="63"/>
    </row>
    <row r="138" spans="5:9" ht="21" customHeight="1">
      <c r="E138" s="63"/>
      <c r="F138" s="63"/>
      <c r="G138" s="63"/>
      <c r="H138" s="63"/>
      <c r="I138" s="63"/>
    </row>
    <row r="139" spans="5:9" ht="21" customHeight="1">
      <c r="E139" s="63"/>
      <c r="F139" s="63"/>
      <c r="G139" s="63"/>
      <c r="H139" s="63"/>
      <c r="I139" s="63"/>
    </row>
    <row r="140" spans="5:9" ht="21" customHeight="1">
      <c r="E140" s="63"/>
      <c r="F140" s="63"/>
      <c r="G140" s="63"/>
      <c r="H140" s="63"/>
      <c r="I140" s="63"/>
    </row>
    <row r="141" spans="5:9" ht="21" customHeight="1">
      <c r="E141" s="63"/>
      <c r="F141" s="63"/>
      <c r="G141" s="63"/>
      <c r="H141" s="63"/>
      <c r="I141" s="63"/>
    </row>
    <row r="142" spans="5:9" ht="21" customHeight="1">
      <c r="E142" s="63"/>
      <c r="F142" s="63"/>
      <c r="G142" s="63"/>
      <c r="H142" s="63"/>
      <c r="I142" s="63"/>
    </row>
    <row r="143" spans="5:9" ht="21" customHeight="1">
      <c r="E143" s="63"/>
      <c r="F143" s="63"/>
      <c r="G143" s="63"/>
      <c r="H143" s="63"/>
      <c r="I143" s="63"/>
    </row>
    <row r="144" spans="5:9" ht="21" customHeight="1">
      <c r="E144" s="63"/>
      <c r="F144" s="63"/>
      <c r="G144" s="63"/>
      <c r="H144" s="63"/>
      <c r="I144" s="63"/>
    </row>
    <row r="145" spans="5:9" ht="21" customHeight="1">
      <c r="E145" s="63"/>
      <c r="F145" s="63"/>
      <c r="G145" s="63"/>
      <c r="H145" s="63"/>
      <c r="I145" s="63"/>
    </row>
    <row r="146" spans="5:9" ht="21" customHeight="1">
      <c r="E146" s="63"/>
      <c r="F146" s="63"/>
      <c r="G146" s="63"/>
      <c r="H146" s="63"/>
      <c r="I146" s="63"/>
    </row>
    <row r="147" spans="5:9" ht="21" customHeight="1">
      <c r="E147" s="63"/>
      <c r="F147" s="63"/>
      <c r="G147" s="63"/>
      <c r="H147" s="63"/>
      <c r="I147" s="63"/>
    </row>
    <row r="148" spans="5:9" ht="21" customHeight="1">
      <c r="E148" s="63"/>
      <c r="F148" s="63"/>
      <c r="G148" s="63"/>
      <c r="H148" s="63"/>
      <c r="I148" s="63"/>
    </row>
    <row r="149" spans="5:9" ht="21" customHeight="1">
      <c r="E149" s="63"/>
      <c r="F149" s="63"/>
      <c r="G149" s="63"/>
      <c r="H149" s="63"/>
      <c r="I149" s="63"/>
    </row>
    <row r="150" spans="5:9" ht="21" customHeight="1">
      <c r="E150" s="63"/>
      <c r="F150" s="63"/>
      <c r="G150" s="63"/>
      <c r="H150" s="63"/>
      <c r="I150" s="63"/>
    </row>
    <row r="151" spans="5:9" ht="21" customHeight="1">
      <c r="E151" s="63"/>
      <c r="F151" s="63"/>
      <c r="G151" s="63"/>
      <c r="H151" s="63"/>
      <c r="I151" s="63"/>
    </row>
    <row r="152" spans="5:9" ht="21" customHeight="1">
      <c r="E152" s="63"/>
      <c r="F152" s="63"/>
      <c r="G152" s="63"/>
      <c r="H152" s="63"/>
      <c r="I152" s="63"/>
    </row>
    <row r="153" spans="5:9" ht="21" customHeight="1">
      <c r="E153" s="63"/>
      <c r="F153" s="63"/>
      <c r="G153" s="63"/>
      <c r="H153" s="63"/>
      <c r="I153" s="63"/>
    </row>
    <row r="154" spans="5:9" ht="21" customHeight="1">
      <c r="E154" s="63"/>
      <c r="F154" s="63"/>
      <c r="G154" s="63"/>
      <c r="H154" s="63"/>
      <c r="I154" s="63"/>
    </row>
    <row r="155" spans="5:9" ht="21" customHeight="1">
      <c r="E155" s="63"/>
      <c r="F155" s="63"/>
      <c r="G155" s="63"/>
      <c r="H155" s="63"/>
      <c r="I155" s="63"/>
    </row>
    <row r="156" spans="5:9" ht="21" customHeight="1">
      <c r="E156" s="63"/>
      <c r="F156" s="63"/>
      <c r="G156" s="63"/>
      <c r="H156" s="63"/>
      <c r="I156" s="63"/>
    </row>
    <row r="157" spans="5:9" ht="21" customHeight="1">
      <c r="E157" s="63"/>
      <c r="F157" s="63"/>
      <c r="G157" s="63"/>
      <c r="H157" s="63"/>
      <c r="I157" s="63"/>
    </row>
    <row r="158" spans="5:9" ht="21" customHeight="1">
      <c r="E158" s="63"/>
      <c r="F158" s="63"/>
      <c r="G158" s="63"/>
      <c r="H158" s="63"/>
      <c r="I158" s="63"/>
    </row>
    <row r="159" spans="5:9" ht="21" customHeight="1">
      <c r="E159" s="63"/>
      <c r="F159" s="63"/>
      <c r="G159" s="63"/>
      <c r="H159" s="63"/>
      <c r="I159" s="63"/>
    </row>
    <row r="160" spans="5:9" ht="21" customHeight="1">
      <c r="E160" s="63"/>
      <c r="F160" s="63"/>
      <c r="G160" s="63"/>
      <c r="H160" s="63"/>
      <c r="I160" s="63"/>
    </row>
    <row r="161" spans="5:9" ht="21" customHeight="1">
      <c r="E161" s="63"/>
      <c r="F161" s="63"/>
      <c r="G161" s="63"/>
      <c r="H161" s="63"/>
      <c r="I161" s="63"/>
    </row>
    <row r="162" spans="5:9" ht="21" customHeight="1">
      <c r="E162" s="63"/>
      <c r="F162" s="63"/>
      <c r="G162" s="63"/>
      <c r="H162" s="63"/>
      <c r="I162" s="63"/>
    </row>
    <row r="163" spans="5:9" ht="21" customHeight="1">
      <c r="E163" s="63"/>
      <c r="F163" s="63"/>
      <c r="G163" s="63"/>
      <c r="H163" s="63"/>
      <c r="I163" s="63"/>
    </row>
    <row r="164" spans="5:9" ht="21" customHeight="1">
      <c r="E164" s="63"/>
      <c r="F164" s="63"/>
      <c r="G164" s="63"/>
      <c r="H164" s="63"/>
      <c r="I164" s="63"/>
    </row>
    <row r="165" spans="5:9" ht="21" customHeight="1">
      <c r="E165" s="63"/>
      <c r="F165" s="63"/>
      <c r="G165" s="63"/>
      <c r="H165" s="63"/>
      <c r="I165" s="63"/>
    </row>
    <row r="166" spans="5:9" ht="21" customHeight="1">
      <c r="E166" s="63"/>
      <c r="F166" s="63"/>
      <c r="G166" s="63"/>
      <c r="H166" s="63"/>
      <c r="I166" s="63"/>
    </row>
    <row r="167" spans="5:9" ht="21" customHeight="1">
      <c r="E167" s="63"/>
      <c r="F167" s="63"/>
      <c r="G167" s="63"/>
      <c r="H167" s="63"/>
      <c r="I167" s="63"/>
    </row>
    <row r="168" spans="5:9" ht="21" customHeight="1">
      <c r="E168" s="63"/>
      <c r="F168" s="63"/>
      <c r="G168" s="63"/>
      <c r="H168" s="63"/>
      <c r="I168" s="63"/>
    </row>
    <row r="169" spans="5:9" ht="21" customHeight="1">
      <c r="E169" s="63"/>
      <c r="F169" s="63"/>
      <c r="G169" s="63"/>
      <c r="H169" s="63"/>
      <c r="I169" s="63"/>
    </row>
    <row r="170" spans="5:9" ht="21" customHeight="1">
      <c r="E170" s="63"/>
      <c r="F170" s="63"/>
      <c r="G170" s="63"/>
      <c r="H170" s="63"/>
      <c r="I170" s="63"/>
    </row>
    <row r="171" spans="5:9" ht="21" customHeight="1">
      <c r="E171" s="63"/>
      <c r="F171" s="63"/>
      <c r="G171" s="63"/>
      <c r="H171" s="63"/>
      <c r="I171" s="63"/>
    </row>
    <row r="172" spans="5:9" ht="21" customHeight="1">
      <c r="E172" s="63"/>
      <c r="F172" s="63"/>
      <c r="G172" s="63"/>
      <c r="H172" s="63"/>
      <c r="I172" s="63"/>
    </row>
    <row r="173" spans="5:9" ht="21" customHeight="1">
      <c r="E173" s="63"/>
      <c r="F173" s="63"/>
      <c r="G173" s="63"/>
      <c r="H173" s="63"/>
      <c r="I173" s="63"/>
    </row>
    <row r="174" spans="5:9" ht="21" customHeight="1">
      <c r="E174" s="63"/>
      <c r="F174" s="63"/>
      <c r="G174" s="63"/>
      <c r="H174" s="63"/>
      <c r="I174" s="63"/>
    </row>
    <row r="175" spans="5:9" ht="21" customHeight="1">
      <c r="E175" s="63"/>
      <c r="F175" s="63"/>
      <c r="G175" s="63"/>
      <c r="H175" s="63"/>
      <c r="I175" s="63"/>
    </row>
    <row r="176" spans="5:9" ht="21" customHeight="1">
      <c r="E176" s="63"/>
      <c r="F176" s="63"/>
      <c r="G176" s="63"/>
      <c r="H176" s="63"/>
      <c r="I176" s="63"/>
    </row>
    <row r="177" spans="5:9" ht="21" customHeight="1">
      <c r="E177" s="63"/>
      <c r="F177" s="63"/>
      <c r="G177" s="63"/>
      <c r="H177" s="63"/>
      <c r="I177" s="63"/>
    </row>
    <row r="178" spans="5:9" ht="21" customHeight="1">
      <c r="E178" s="63"/>
      <c r="F178" s="63"/>
      <c r="G178" s="63"/>
      <c r="H178" s="63"/>
      <c r="I178" s="63"/>
    </row>
    <row r="179" spans="5:9" ht="21" customHeight="1">
      <c r="E179" s="63"/>
      <c r="F179" s="63"/>
      <c r="G179" s="63"/>
      <c r="H179" s="63"/>
      <c r="I179" s="63"/>
    </row>
    <row r="180" spans="5:9" ht="21" customHeight="1">
      <c r="E180" s="63"/>
      <c r="F180" s="63"/>
      <c r="G180" s="63"/>
      <c r="H180" s="63"/>
      <c r="I180" s="63"/>
    </row>
    <row r="181" spans="5:9" ht="21" customHeight="1">
      <c r="E181" s="63"/>
      <c r="F181" s="63"/>
      <c r="G181" s="63"/>
      <c r="H181" s="63"/>
      <c r="I181" s="63"/>
    </row>
    <row r="182" spans="5:9" ht="21" customHeight="1">
      <c r="E182" s="63"/>
      <c r="F182" s="63"/>
      <c r="G182" s="63"/>
      <c r="H182" s="63"/>
      <c r="I182" s="63"/>
    </row>
    <row r="183" spans="5:9" ht="21" customHeight="1">
      <c r="E183" s="63"/>
      <c r="F183" s="63"/>
      <c r="G183" s="63"/>
      <c r="H183" s="63"/>
      <c r="I183" s="63"/>
    </row>
    <row r="184" spans="5:9" ht="21" customHeight="1">
      <c r="E184" s="63"/>
      <c r="F184" s="63"/>
      <c r="G184" s="63"/>
      <c r="H184" s="63"/>
      <c r="I184" s="63"/>
    </row>
    <row r="185" spans="5:9" ht="21" customHeight="1">
      <c r="E185" s="63"/>
      <c r="F185" s="63"/>
      <c r="G185" s="63"/>
      <c r="H185" s="63"/>
      <c r="I185" s="63"/>
    </row>
    <row r="186" spans="5:9" ht="21" customHeight="1">
      <c r="E186" s="63"/>
      <c r="F186" s="63"/>
      <c r="G186" s="63"/>
      <c r="H186" s="63"/>
      <c r="I186" s="63"/>
    </row>
    <row r="187" spans="5:9" ht="21" customHeight="1">
      <c r="E187" s="63"/>
      <c r="F187" s="63"/>
      <c r="G187" s="63"/>
      <c r="H187" s="63"/>
      <c r="I187" s="63"/>
    </row>
    <row r="188" spans="5:9" ht="21" customHeight="1">
      <c r="E188" s="63"/>
      <c r="F188" s="63"/>
      <c r="G188" s="63"/>
      <c r="H188" s="63"/>
      <c r="I188" s="63"/>
    </row>
    <row r="189" spans="5:9" ht="21" customHeight="1">
      <c r="E189" s="63"/>
      <c r="F189" s="63"/>
      <c r="G189" s="63"/>
      <c r="H189" s="63"/>
      <c r="I189" s="63"/>
    </row>
    <row r="190" spans="5:9" ht="21" customHeight="1">
      <c r="E190" s="63"/>
      <c r="F190" s="63"/>
      <c r="G190" s="63"/>
      <c r="H190" s="63"/>
      <c r="I190" s="63"/>
    </row>
    <row r="191" spans="5:9" ht="21" customHeight="1">
      <c r="E191" s="63"/>
      <c r="F191" s="63"/>
      <c r="G191" s="63"/>
      <c r="H191" s="63"/>
      <c r="I191" s="63"/>
    </row>
    <row r="192" spans="5:9" ht="21" customHeight="1">
      <c r="E192" s="63"/>
      <c r="F192" s="63"/>
      <c r="G192" s="63"/>
      <c r="H192" s="63"/>
      <c r="I192" s="63"/>
    </row>
    <row r="193" spans="5:9" ht="21" customHeight="1">
      <c r="E193" s="63"/>
      <c r="F193" s="63"/>
      <c r="G193" s="63"/>
      <c r="H193" s="63"/>
      <c r="I193" s="63"/>
    </row>
    <row r="194" spans="5:9" ht="21" customHeight="1">
      <c r="E194" s="63"/>
      <c r="F194" s="63"/>
      <c r="G194" s="63"/>
      <c r="H194" s="63"/>
      <c r="I194" s="63"/>
    </row>
    <row r="195" spans="5:9" ht="21" customHeight="1">
      <c r="E195" s="63"/>
      <c r="F195" s="63"/>
      <c r="G195" s="63"/>
      <c r="H195" s="63"/>
      <c r="I195" s="63"/>
    </row>
    <row r="196" spans="5:9" ht="21" customHeight="1">
      <c r="E196" s="63"/>
      <c r="F196" s="63"/>
      <c r="G196" s="63"/>
      <c r="H196" s="63"/>
      <c r="I196" s="63"/>
    </row>
    <row r="197" spans="5:9" ht="21" customHeight="1">
      <c r="E197" s="63"/>
      <c r="F197" s="63"/>
      <c r="G197" s="63"/>
      <c r="H197" s="63"/>
      <c r="I197" s="63"/>
    </row>
    <row r="198" spans="5:9" ht="21" customHeight="1">
      <c r="E198" s="63"/>
      <c r="F198" s="63"/>
      <c r="G198" s="63"/>
      <c r="H198" s="63"/>
      <c r="I198" s="63"/>
    </row>
    <row r="199" spans="5:9" ht="21" customHeight="1">
      <c r="E199" s="63"/>
      <c r="F199" s="63"/>
      <c r="G199" s="63"/>
      <c r="H199" s="63"/>
      <c r="I199" s="63"/>
    </row>
    <row r="200" spans="5:9" ht="21" customHeight="1">
      <c r="E200" s="63"/>
      <c r="F200" s="63"/>
      <c r="G200" s="63"/>
      <c r="H200" s="63"/>
      <c r="I200" s="63"/>
    </row>
    <row r="201" spans="5:9" ht="21" customHeight="1">
      <c r="E201" s="63"/>
      <c r="F201" s="63"/>
      <c r="G201" s="63"/>
      <c r="H201" s="63"/>
      <c r="I201" s="63"/>
    </row>
    <row r="202" spans="5:9" ht="21" customHeight="1">
      <c r="E202" s="63"/>
      <c r="F202" s="63"/>
      <c r="G202" s="63"/>
      <c r="H202" s="63"/>
      <c r="I202" s="63"/>
    </row>
    <row r="203" spans="5:9" ht="21" customHeight="1">
      <c r="E203" s="63"/>
      <c r="F203" s="63"/>
      <c r="G203" s="63"/>
      <c r="H203" s="63"/>
      <c r="I203" s="63"/>
    </row>
    <row r="204" spans="5:9" ht="21" customHeight="1">
      <c r="E204" s="63"/>
      <c r="F204" s="63"/>
      <c r="G204" s="63"/>
      <c r="H204" s="63"/>
      <c r="I204" s="63"/>
    </row>
    <row r="205" spans="5:9" ht="21" customHeight="1">
      <c r="E205" s="63"/>
      <c r="F205" s="63"/>
      <c r="G205" s="63"/>
      <c r="H205" s="63"/>
      <c r="I205" s="63"/>
    </row>
    <row r="206" spans="5:9" ht="21" customHeight="1">
      <c r="E206" s="63"/>
      <c r="F206" s="63"/>
      <c r="G206" s="63"/>
      <c r="H206" s="63"/>
      <c r="I206" s="63"/>
    </row>
    <row r="207" spans="5:9" ht="21" customHeight="1">
      <c r="E207" s="63"/>
      <c r="F207" s="63"/>
      <c r="G207" s="63"/>
      <c r="H207" s="63"/>
      <c r="I207" s="63"/>
    </row>
    <row r="208" spans="5:9" ht="21" customHeight="1">
      <c r="E208" s="63"/>
      <c r="F208" s="63"/>
      <c r="G208" s="63"/>
      <c r="H208" s="63"/>
      <c r="I208" s="63"/>
    </row>
    <row r="209" spans="5:9" ht="21" customHeight="1">
      <c r="E209" s="63"/>
      <c r="F209" s="63"/>
      <c r="G209" s="63"/>
      <c r="H209" s="63"/>
      <c r="I209" s="63"/>
    </row>
    <row r="210" spans="5:9" ht="21" customHeight="1">
      <c r="E210" s="63"/>
      <c r="F210" s="63"/>
      <c r="G210" s="63"/>
      <c r="H210" s="63"/>
      <c r="I210" s="63"/>
    </row>
    <row r="211" spans="5:9" ht="21" customHeight="1">
      <c r="E211" s="63"/>
      <c r="F211" s="63"/>
      <c r="G211" s="63"/>
      <c r="H211" s="63"/>
      <c r="I211" s="63"/>
    </row>
    <row r="212" spans="5:9" ht="21" customHeight="1">
      <c r="E212" s="63"/>
      <c r="F212" s="63"/>
      <c r="G212" s="63"/>
      <c r="H212" s="63"/>
      <c r="I212" s="63"/>
    </row>
    <row r="213" spans="5:9" ht="21" customHeight="1">
      <c r="E213" s="63"/>
      <c r="F213" s="63"/>
      <c r="G213" s="63"/>
      <c r="H213" s="63"/>
      <c r="I213" s="63"/>
    </row>
    <row r="214" spans="5:9" ht="21" customHeight="1">
      <c r="E214" s="63"/>
      <c r="F214" s="63"/>
      <c r="G214" s="63"/>
      <c r="H214" s="63"/>
      <c r="I214" s="63"/>
    </row>
    <row r="215" spans="5:9" ht="21" customHeight="1">
      <c r="E215" s="63"/>
      <c r="F215" s="63"/>
      <c r="G215" s="63"/>
      <c r="H215" s="63"/>
      <c r="I215" s="63"/>
    </row>
    <row r="216" spans="5:9" ht="21" customHeight="1">
      <c r="E216" s="63"/>
      <c r="F216" s="63"/>
      <c r="G216" s="63"/>
      <c r="H216" s="63"/>
      <c r="I216" s="63"/>
    </row>
    <row r="217" spans="5:9" ht="21" customHeight="1">
      <c r="E217" s="63"/>
      <c r="F217" s="63"/>
      <c r="G217" s="63"/>
      <c r="H217" s="63"/>
      <c r="I217" s="63"/>
    </row>
    <row r="218" spans="5:9" ht="21" customHeight="1">
      <c r="E218" s="63"/>
      <c r="F218" s="63"/>
      <c r="G218" s="63"/>
      <c r="H218" s="63"/>
      <c r="I218" s="63"/>
    </row>
    <row r="219" spans="5:9" ht="21" customHeight="1">
      <c r="E219" s="63"/>
      <c r="F219" s="63"/>
      <c r="G219" s="63"/>
      <c r="H219" s="63"/>
      <c r="I219" s="63"/>
    </row>
    <row r="220" spans="5:9" ht="21" customHeight="1">
      <c r="E220" s="63"/>
      <c r="F220" s="63"/>
      <c r="G220" s="63"/>
      <c r="H220" s="63"/>
      <c r="I220" s="63"/>
    </row>
    <row r="221" spans="5:9" ht="21" customHeight="1">
      <c r="E221" s="63"/>
      <c r="F221" s="63"/>
      <c r="G221" s="63"/>
      <c r="H221" s="63"/>
      <c r="I221" s="63"/>
    </row>
    <row r="222" spans="5:9" ht="21" customHeight="1">
      <c r="E222" s="63"/>
      <c r="F222" s="63"/>
      <c r="G222" s="63"/>
      <c r="H222" s="63"/>
      <c r="I222" s="63"/>
    </row>
    <row r="223" spans="5:9" ht="21" customHeight="1">
      <c r="E223" s="63"/>
      <c r="F223" s="63"/>
      <c r="G223" s="63"/>
      <c r="H223" s="63"/>
      <c r="I223" s="63"/>
    </row>
    <row r="224" spans="5:9" ht="21" customHeight="1">
      <c r="E224" s="63"/>
      <c r="F224" s="63"/>
      <c r="G224" s="63"/>
      <c r="H224" s="63"/>
      <c r="I224" s="63"/>
    </row>
    <row r="225" spans="5:9" ht="21" customHeight="1">
      <c r="E225" s="63"/>
      <c r="F225" s="63"/>
      <c r="G225" s="63"/>
      <c r="H225" s="63"/>
      <c r="I225" s="63"/>
    </row>
    <row r="226" spans="5:9" ht="21" customHeight="1">
      <c r="E226" s="63"/>
      <c r="F226" s="63"/>
      <c r="G226" s="63"/>
      <c r="H226" s="63"/>
      <c r="I226" s="63"/>
    </row>
    <row r="227" spans="5:9" ht="21" customHeight="1">
      <c r="E227" s="63"/>
      <c r="F227" s="63"/>
      <c r="G227" s="63"/>
      <c r="H227" s="63"/>
      <c r="I227" s="63"/>
    </row>
    <row r="228" spans="5:9" ht="21" customHeight="1">
      <c r="E228" s="63"/>
      <c r="F228" s="63"/>
      <c r="G228" s="63"/>
      <c r="H228" s="63"/>
      <c r="I228" s="63"/>
    </row>
    <row r="229" spans="5:9" ht="21" customHeight="1">
      <c r="E229" s="63"/>
      <c r="F229" s="63"/>
      <c r="G229" s="63"/>
      <c r="H229" s="63"/>
      <c r="I229" s="63"/>
    </row>
    <row r="230" spans="5:9" ht="21" customHeight="1">
      <c r="E230" s="63"/>
      <c r="F230" s="63"/>
      <c r="G230" s="63"/>
      <c r="H230" s="63"/>
      <c r="I230" s="63"/>
    </row>
    <row r="231" spans="5:9" ht="21" customHeight="1">
      <c r="E231" s="63"/>
      <c r="F231" s="63"/>
      <c r="G231" s="63"/>
      <c r="H231" s="63"/>
      <c r="I231" s="63"/>
    </row>
    <row r="232" spans="5:9" ht="21" customHeight="1">
      <c r="E232" s="63"/>
      <c r="F232" s="63"/>
      <c r="G232" s="63"/>
      <c r="H232" s="63"/>
      <c r="I232" s="63"/>
    </row>
    <row r="233" spans="5:9" ht="21" customHeight="1">
      <c r="E233" s="63"/>
      <c r="F233" s="63"/>
      <c r="G233" s="63"/>
      <c r="H233" s="63"/>
      <c r="I233" s="63"/>
    </row>
    <row r="234" spans="5:9" ht="21" customHeight="1">
      <c r="E234" s="63"/>
      <c r="F234" s="63"/>
      <c r="G234" s="63"/>
      <c r="H234" s="63"/>
      <c r="I234" s="63"/>
    </row>
    <row r="235" spans="5:9" ht="21" customHeight="1">
      <c r="E235" s="63"/>
      <c r="F235" s="63"/>
      <c r="G235" s="63"/>
      <c r="H235" s="63"/>
      <c r="I235" s="63"/>
    </row>
    <row r="236" spans="5:9" ht="21" customHeight="1">
      <c r="E236" s="63"/>
      <c r="F236" s="63"/>
      <c r="G236" s="63"/>
      <c r="H236" s="63"/>
      <c r="I236" s="63"/>
    </row>
    <row r="237" spans="5:9" ht="21" customHeight="1">
      <c r="E237" s="63"/>
      <c r="F237" s="63"/>
      <c r="G237" s="63"/>
      <c r="H237" s="63"/>
      <c r="I237" s="63"/>
    </row>
    <row r="238" spans="5:9" ht="21" customHeight="1">
      <c r="E238" s="63"/>
      <c r="F238" s="63"/>
      <c r="G238" s="63"/>
      <c r="H238" s="63"/>
      <c r="I238" s="63"/>
    </row>
    <row r="239" spans="5:9" ht="21" customHeight="1">
      <c r="E239" s="63"/>
      <c r="F239" s="63"/>
      <c r="G239" s="63"/>
      <c r="H239" s="63"/>
      <c r="I239" s="63"/>
    </row>
    <row r="240" spans="5:9" ht="21" customHeight="1">
      <c r="E240" s="63"/>
      <c r="F240" s="63"/>
      <c r="G240" s="63"/>
      <c r="H240" s="63"/>
      <c r="I240" s="63"/>
    </row>
    <row r="241" spans="5:9" ht="21" customHeight="1">
      <c r="E241" s="63"/>
      <c r="F241" s="63"/>
      <c r="G241" s="63"/>
      <c r="H241" s="63"/>
      <c r="I241" s="63"/>
    </row>
    <row r="242" spans="5:9" ht="21" customHeight="1">
      <c r="E242" s="63"/>
      <c r="F242" s="63"/>
      <c r="G242" s="63"/>
      <c r="H242" s="63"/>
      <c r="I242" s="63"/>
    </row>
    <row r="243" spans="5:9" ht="21" customHeight="1">
      <c r="E243" s="63"/>
      <c r="F243" s="63"/>
      <c r="G243" s="63"/>
      <c r="H243" s="63"/>
      <c r="I243" s="63"/>
    </row>
    <row r="244" spans="5:9" ht="21" customHeight="1">
      <c r="E244" s="63"/>
      <c r="F244" s="63"/>
      <c r="G244" s="63"/>
      <c r="H244" s="63"/>
      <c r="I244" s="63"/>
    </row>
    <row r="245" spans="5:9" ht="21" customHeight="1">
      <c r="E245" s="63"/>
      <c r="F245" s="63"/>
      <c r="G245" s="63"/>
      <c r="H245" s="63"/>
      <c r="I245" s="63"/>
    </row>
    <row r="246" spans="5:9" ht="21" customHeight="1">
      <c r="E246" s="63"/>
      <c r="F246" s="63"/>
      <c r="G246" s="63"/>
      <c r="H246" s="63"/>
      <c r="I246" s="63"/>
    </row>
    <row r="247" spans="5:9" ht="21" customHeight="1">
      <c r="E247" s="63"/>
      <c r="F247" s="63"/>
      <c r="G247" s="63"/>
      <c r="H247" s="63"/>
      <c r="I247" s="63"/>
    </row>
    <row r="248" spans="5:9" ht="21" customHeight="1">
      <c r="E248" s="63"/>
      <c r="F248" s="63"/>
      <c r="G248" s="63"/>
      <c r="H248" s="63"/>
      <c r="I248" s="63"/>
    </row>
    <row r="249" spans="5:9" ht="21" customHeight="1">
      <c r="E249" s="63"/>
      <c r="F249" s="63"/>
      <c r="G249" s="63"/>
      <c r="H249" s="63"/>
      <c r="I249" s="63"/>
    </row>
    <row r="250" spans="5:9" ht="21" customHeight="1">
      <c r="E250" s="63"/>
      <c r="F250" s="63"/>
      <c r="G250" s="63"/>
      <c r="H250" s="63"/>
      <c r="I250" s="63"/>
    </row>
    <row r="251" spans="5:9" ht="21" customHeight="1">
      <c r="E251" s="63"/>
      <c r="F251" s="63"/>
      <c r="G251" s="63"/>
      <c r="H251" s="63"/>
      <c r="I251" s="63"/>
    </row>
    <row r="252" spans="5:9" ht="21" customHeight="1">
      <c r="E252" s="63"/>
      <c r="F252" s="63"/>
      <c r="G252" s="63"/>
      <c r="H252" s="63"/>
      <c r="I252" s="63"/>
    </row>
    <row r="253" spans="5:9" ht="21" customHeight="1">
      <c r="E253" s="63"/>
      <c r="F253" s="63"/>
      <c r="G253" s="63"/>
      <c r="H253" s="63"/>
      <c r="I253" s="63"/>
    </row>
    <row r="254" spans="5:9" ht="21" customHeight="1">
      <c r="E254" s="63"/>
      <c r="F254" s="63"/>
      <c r="G254" s="63"/>
      <c r="H254" s="63"/>
      <c r="I254" s="63"/>
    </row>
  </sheetData>
  <sheetProtection/>
  <mergeCells count="7">
    <mergeCell ref="A2:J2"/>
    <mergeCell ref="A3:K3"/>
    <mergeCell ref="A4:K4"/>
    <mergeCell ref="A9:A11"/>
    <mergeCell ref="B9:B11"/>
    <mergeCell ref="C9:C11"/>
    <mergeCell ref="E9:H9"/>
  </mergeCells>
  <printOptions horizontalCentered="1"/>
  <pageMargins left="0.07874015748031496" right="0.03937007874015748" top="0.7480314960629921" bottom="0.3937007874015748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18"/>
  <sheetViews>
    <sheetView view="pageBreakPreview" zoomScaleNormal="90" zoomScaleSheetLayoutView="100" zoomScalePageLayoutView="0" workbookViewId="0" topLeftCell="A4">
      <selection activeCell="B18" sqref="B18"/>
    </sheetView>
  </sheetViews>
  <sheetFormatPr defaultColWidth="9.140625" defaultRowHeight="15"/>
  <cols>
    <col min="1" max="1" width="3.28125" style="9" customWidth="1"/>
    <col min="2" max="2" width="16.421875" style="9" customWidth="1"/>
    <col min="3" max="3" width="24.140625" style="9" customWidth="1"/>
    <col min="4" max="4" width="20.28125" style="9" customWidth="1"/>
    <col min="5" max="8" width="7.57421875" style="9" customWidth="1"/>
    <col min="9" max="9" width="10.140625" style="22" customWidth="1"/>
    <col min="10" max="10" width="17.57421875" style="9" customWidth="1"/>
    <col min="11" max="11" width="12.00390625" style="9" customWidth="1"/>
    <col min="12" max="12" width="4.7109375" style="9" customWidth="1"/>
    <col min="13" max="16384" width="9.00390625" style="9" customWidth="1"/>
  </cols>
  <sheetData>
    <row r="1" spans="1:11" s="23" customFormat="1" ht="24">
      <c r="A1" s="125" t="s">
        <v>40</v>
      </c>
      <c r="B1" s="125"/>
      <c r="C1" s="125"/>
      <c r="D1" s="125"/>
      <c r="E1" s="125"/>
      <c r="F1" s="125"/>
      <c r="G1" s="125"/>
      <c r="H1" s="125"/>
      <c r="I1" s="125"/>
      <c r="J1" s="126"/>
      <c r="K1" s="58" t="s">
        <v>62</v>
      </c>
    </row>
    <row r="2" spans="1:11" s="23" customFormat="1" ht="24">
      <c r="A2" s="125" t="s">
        <v>130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6" s="24" customFormat="1" ht="21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M3" s="59">
        <v>61</v>
      </c>
      <c r="N3" s="59">
        <v>62</v>
      </c>
      <c r="O3" s="59">
        <v>63</v>
      </c>
      <c r="P3" s="59">
        <v>64</v>
      </c>
    </row>
    <row r="4" spans="1:16" s="24" customFormat="1" ht="21" customHeight="1">
      <c r="A4" s="19" t="s">
        <v>89</v>
      </c>
      <c r="B4" s="19"/>
      <c r="C4" s="19"/>
      <c r="D4" s="19"/>
      <c r="E4" s="18"/>
      <c r="F4" s="18"/>
      <c r="G4" s="18"/>
      <c r="H4" s="18"/>
      <c r="I4" s="18"/>
      <c r="J4" s="18"/>
      <c r="K4" s="18"/>
      <c r="M4" s="60" t="e">
        <f>E11+#REF!+#REF!</f>
        <v>#VALUE!</v>
      </c>
      <c r="N4" s="60" t="e">
        <f>F11+#REF!+#REF!+#REF!</f>
        <v>#REF!</v>
      </c>
      <c r="O4" s="60" t="e">
        <f>G11+#REF!+#REF!</f>
        <v>#VALUE!</v>
      </c>
      <c r="P4" s="60" t="e">
        <f>H11+#REF!+#REF!+#REF!</f>
        <v>#VALUE!</v>
      </c>
    </row>
    <row r="5" spans="1:16" s="24" customFormat="1" ht="21" customHeight="1">
      <c r="A5" s="19" t="s">
        <v>90</v>
      </c>
      <c r="B5" s="19"/>
      <c r="C5" s="19"/>
      <c r="D5" s="19"/>
      <c r="E5" s="19"/>
      <c r="F5" s="19"/>
      <c r="G5" s="19"/>
      <c r="H5" s="18"/>
      <c r="I5" s="18"/>
      <c r="J5" s="18"/>
      <c r="K5" s="18"/>
      <c r="M5" s="24">
        <v>3</v>
      </c>
      <c r="N5" s="24">
        <v>3</v>
      </c>
      <c r="O5" s="24">
        <v>2</v>
      </c>
      <c r="P5" s="24">
        <v>4</v>
      </c>
    </row>
    <row r="6" spans="1:11" s="24" customFormat="1" ht="21" customHeight="1">
      <c r="A6" s="8" t="s">
        <v>69</v>
      </c>
      <c r="B6" s="19"/>
      <c r="C6" s="19"/>
      <c r="D6" s="19"/>
      <c r="E6" s="19"/>
      <c r="F6" s="19"/>
      <c r="G6" s="19"/>
      <c r="H6" s="19"/>
      <c r="I6" s="18"/>
      <c r="J6" s="19"/>
      <c r="K6" s="19"/>
    </row>
    <row r="7" spans="1:11" s="24" customFormat="1" ht="21" customHeight="1">
      <c r="A7" s="133" t="s">
        <v>70</v>
      </c>
      <c r="B7" s="133"/>
      <c r="C7" s="133"/>
      <c r="D7" s="133"/>
      <c r="E7" s="8"/>
      <c r="F7" s="8"/>
      <c r="G7" s="8"/>
      <c r="H7" s="8"/>
      <c r="I7" s="18"/>
      <c r="J7" s="8"/>
      <c r="K7" s="8"/>
    </row>
    <row r="8" spans="1:11" s="24" customFormat="1" ht="20.25" customHeight="1">
      <c r="A8" s="127" t="s">
        <v>2</v>
      </c>
      <c r="B8" s="127" t="s">
        <v>3</v>
      </c>
      <c r="C8" s="127" t="s">
        <v>4</v>
      </c>
      <c r="D8" s="36" t="s">
        <v>11</v>
      </c>
      <c r="E8" s="130" t="s">
        <v>16</v>
      </c>
      <c r="F8" s="131"/>
      <c r="G8" s="131"/>
      <c r="H8" s="132"/>
      <c r="I8" s="37" t="s">
        <v>17</v>
      </c>
      <c r="J8" s="38" t="s">
        <v>5</v>
      </c>
      <c r="K8" s="36" t="s">
        <v>42</v>
      </c>
    </row>
    <row r="9" spans="1:11" ht="18.75">
      <c r="A9" s="128"/>
      <c r="B9" s="128"/>
      <c r="C9" s="128"/>
      <c r="D9" s="39" t="s">
        <v>20</v>
      </c>
      <c r="E9" s="38">
        <v>2561</v>
      </c>
      <c r="F9" s="38">
        <v>2562</v>
      </c>
      <c r="G9" s="38">
        <v>2563</v>
      </c>
      <c r="H9" s="38">
        <v>2564</v>
      </c>
      <c r="I9" s="30" t="s">
        <v>18</v>
      </c>
      <c r="J9" s="30" t="s">
        <v>7</v>
      </c>
      <c r="K9" s="39" t="s">
        <v>43</v>
      </c>
    </row>
    <row r="10" spans="1:11" ht="18.75">
      <c r="A10" s="129"/>
      <c r="B10" s="128"/>
      <c r="C10" s="128"/>
      <c r="D10" s="40"/>
      <c r="E10" s="33" t="s">
        <v>8</v>
      </c>
      <c r="F10" s="33" t="s">
        <v>8</v>
      </c>
      <c r="G10" s="33" t="s">
        <v>8</v>
      </c>
      <c r="H10" s="33" t="s">
        <v>8</v>
      </c>
      <c r="I10" s="30"/>
      <c r="J10" s="15"/>
      <c r="K10" s="39"/>
    </row>
    <row r="11" spans="1:11" ht="18.75">
      <c r="A11" s="30">
        <v>1</v>
      </c>
      <c r="B11" s="45" t="s">
        <v>125</v>
      </c>
      <c r="C11" s="45" t="s">
        <v>126</v>
      </c>
      <c r="D11" s="45" t="s">
        <v>127</v>
      </c>
      <c r="E11" s="48" t="s">
        <v>10</v>
      </c>
      <c r="F11" s="48">
        <v>30000</v>
      </c>
      <c r="G11" s="48" t="s">
        <v>10</v>
      </c>
      <c r="H11" s="48" t="s">
        <v>10</v>
      </c>
      <c r="I11" s="95" t="s">
        <v>128</v>
      </c>
      <c r="J11" s="31" t="s">
        <v>129</v>
      </c>
      <c r="K11" s="38" t="s">
        <v>14</v>
      </c>
    </row>
    <row r="12" spans="1:11" ht="18.75">
      <c r="A12" s="30"/>
      <c r="B12" s="14"/>
      <c r="C12" s="14"/>
      <c r="D12" s="20"/>
      <c r="E12" s="30"/>
      <c r="F12" s="30"/>
      <c r="G12" s="30"/>
      <c r="H12" s="30"/>
      <c r="I12" s="30"/>
      <c r="J12" s="35" t="s">
        <v>23</v>
      </c>
      <c r="K12" s="30" t="s">
        <v>27</v>
      </c>
    </row>
    <row r="13" spans="1:11" ht="18.75">
      <c r="A13" s="33"/>
      <c r="B13" s="17"/>
      <c r="C13" s="29"/>
      <c r="D13" s="21"/>
      <c r="E13" s="33"/>
      <c r="F13" s="33"/>
      <c r="G13" s="33"/>
      <c r="H13" s="33"/>
      <c r="I13" s="33"/>
      <c r="J13" s="34"/>
      <c r="K13" s="33"/>
    </row>
    <row r="14" spans="1:11" ht="18.75">
      <c r="A14" s="44"/>
      <c r="B14" s="24"/>
      <c r="C14" s="24"/>
      <c r="D14" s="24"/>
      <c r="E14" s="24"/>
      <c r="F14" s="24"/>
      <c r="G14" s="24"/>
      <c r="H14" s="24"/>
      <c r="I14" s="44"/>
      <c r="J14" s="24"/>
      <c r="K14" s="24"/>
    </row>
    <row r="15" ht="21.75">
      <c r="A15" s="96"/>
    </row>
    <row r="16" ht="21.75">
      <c r="A16" s="96"/>
    </row>
    <row r="17" ht="21.75">
      <c r="A17" s="96"/>
    </row>
    <row r="18" ht="21.75">
      <c r="A18" s="96"/>
    </row>
  </sheetData>
  <sheetProtection/>
  <mergeCells count="8">
    <mergeCell ref="A1:J1"/>
    <mergeCell ref="A2:K2"/>
    <mergeCell ref="A3:K3"/>
    <mergeCell ref="A8:A10"/>
    <mergeCell ref="B8:B10"/>
    <mergeCell ref="C8:C10"/>
    <mergeCell ref="E8:H8"/>
    <mergeCell ref="A7:D7"/>
  </mergeCells>
  <printOptions horizont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K18"/>
  <sheetViews>
    <sheetView tabSelected="1" view="pageBreakPreview" zoomScaleNormal="90" zoomScaleSheetLayoutView="100" zoomScalePageLayoutView="0" workbookViewId="0" topLeftCell="A1">
      <selection activeCell="J4" sqref="J4"/>
    </sheetView>
  </sheetViews>
  <sheetFormatPr defaultColWidth="9.140625" defaultRowHeight="15"/>
  <cols>
    <col min="1" max="1" width="3.28125" style="9" customWidth="1"/>
    <col min="2" max="2" width="17.8515625" style="9" customWidth="1"/>
    <col min="3" max="3" width="24.140625" style="9" customWidth="1"/>
    <col min="4" max="4" width="20.28125" style="9" customWidth="1"/>
    <col min="5" max="8" width="7.57421875" style="9" customWidth="1"/>
    <col min="9" max="9" width="10.140625" style="22" customWidth="1"/>
    <col min="10" max="10" width="16.8515625" style="9" customWidth="1"/>
    <col min="11" max="11" width="12.00390625" style="9" customWidth="1"/>
    <col min="12" max="12" width="4.7109375" style="9" customWidth="1"/>
    <col min="13" max="16384" width="9.00390625" style="9" customWidth="1"/>
  </cols>
  <sheetData>
    <row r="1" spans="1:11" s="24" customFormat="1" ht="21" customHeight="1">
      <c r="A1" s="125" t="s">
        <v>40</v>
      </c>
      <c r="B1" s="125"/>
      <c r="C1" s="125"/>
      <c r="D1" s="125"/>
      <c r="E1" s="125"/>
      <c r="F1" s="125"/>
      <c r="G1" s="125"/>
      <c r="H1" s="125"/>
      <c r="I1" s="125"/>
      <c r="J1" s="126"/>
      <c r="K1" s="62"/>
    </row>
    <row r="2" spans="1:11" s="24" customFormat="1" ht="21" customHeight="1">
      <c r="A2" s="125" t="s">
        <v>130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s="24" customFormat="1" ht="21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s="24" customFormat="1" ht="21" customHeight="1">
      <c r="A4" s="19" t="s">
        <v>174</v>
      </c>
      <c r="B4" s="19"/>
      <c r="C4" s="19"/>
      <c r="D4" s="19"/>
      <c r="E4" s="18"/>
      <c r="F4" s="18"/>
      <c r="G4" s="18"/>
      <c r="H4" s="18"/>
      <c r="I4" s="18"/>
      <c r="J4" s="18"/>
      <c r="K4" s="18"/>
    </row>
    <row r="5" spans="1:11" s="24" customFormat="1" ht="21" customHeight="1">
      <c r="A5" s="19" t="s">
        <v>175</v>
      </c>
      <c r="B5" s="19"/>
      <c r="C5" s="19"/>
      <c r="D5" s="19"/>
      <c r="E5" s="19"/>
      <c r="F5" s="19"/>
      <c r="G5" s="19"/>
      <c r="H5" s="18"/>
      <c r="I5" s="18"/>
      <c r="J5" s="18"/>
      <c r="K5" s="18"/>
    </row>
    <row r="6" spans="1:11" s="139" customFormat="1" ht="26.25">
      <c r="A6" s="136" t="s">
        <v>176</v>
      </c>
      <c r="B6" s="137"/>
      <c r="C6" s="137"/>
      <c r="D6" s="137"/>
      <c r="E6" s="137"/>
      <c r="F6" s="137"/>
      <c r="G6" s="137"/>
      <c r="H6" s="137"/>
      <c r="I6" s="138"/>
      <c r="J6" s="137"/>
      <c r="K6" s="137"/>
    </row>
    <row r="7" spans="1:11" s="139" customFormat="1" ht="26.25">
      <c r="A7" s="140" t="s">
        <v>177</v>
      </c>
      <c r="B7" s="140"/>
      <c r="C7" s="140"/>
      <c r="D7" s="140"/>
      <c r="E7" s="140"/>
      <c r="F7" s="140"/>
      <c r="G7" s="140"/>
      <c r="H7" s="140"/>
      <c r="I7" s="138"/>
      <c r="J7" s="141"/>
      <c r="K7" s="141"/>
    </row>
    <row r="8" spans="1:11" s="24" customFormat="1" ht="20.25" customHeight="1">
      <c r="A8" s="127" t="s">
        <v>2</v>
      </c>
      <c r="B8" s="127" t="s">
        <v>3</v>
      </c>
      <c r="C8" s="127" t="s">
        <v>4</v>
      </c>
      <c r="D8" s="36" t="s">
        <v>11</v>
      </c>
      <c r="E8" s="130" t="s">
        <v>16</v>
      </c>
      <c r="F8" s="131"/>
      <c r="G8" s="131"/>
      <c r="H8" s="132"/>
      <c r="I8" s="37" t="s">
        <v>17</v>
      </c>
      <c r="J8" s="38" t="s">
        <v>5</v>
      </c>
      <c r="K8" s="36" t="s">
        <v>42</v>
      </c>
    </row>
    <row r="9" spans="1:11" ht="18.75">
      <c r="A9" s="128"/>
      <c r="B9" s="128"/>
      <c r="C9" s="128"/>
      <c r="D9" s="39" t="s">
        <v>20</v>
      </c>
      <c r="E9" s="38">
        <v>2561</v>
      </c>
      <c r="F9" s="38">
        <v>2562</v>
      </c>
      <c r="G9" s="38">
        <v>2563</v>
      </c>
      <c r="H9" s="38">
        <v>2564</v>
      </c>
      <c r="I9" s="30" t="s">
        <v>18</v>
      </c>
      <c r="J9" s="30" t="s">
        <v>7</v>
      </c>
      <c r="K9" s="39" t="s">
        <v>43</v>
      </c>
    </row>
    <row r="10" spans="1:11" ht="18.75">
      <c r="A10" s="128"/>
      <c r="B10" s="128"/>
      <c r="C10" s="128"/>
      <c r="D10" s="39"/>
      <c r="E10" s="30" t="s">
        <v>8</v>
      </c>
      <c r="F10" s="30" t="s">
        <v>8</v>
      </c>
      <c r="G10" s="30" t="s">
        <v>8</v>
      </c>
      <c r="H10" s="30" t="s">
        <v>8</v>
      </c>
      <c r="I10" s="30"/>
      <c r="J10" s="15"/>
      <c r="K10" s="39"/>
    </row>
    <row r="11" spans="1:11" s="2" customFormat="1" ht="21" customHeight="1">
      <c r="A11" s="11">
        <v>1</v>
      </c>
      <c r="B11" s="49" t="s">
        <v>186</v>
      </c>
      <c r="C11" s="49" t="s">
        <v>178</v>
      </c>
      <c r="D11" s="49" t="s">
        <v>179</v>
      </c>
      <c r="E11" s="11" t="s">
        <v>10</v>
      </c>
      <c r="F11" s="143">
        <v>40000</v>
      </c>
      <c r="G11" s="143">
        <v>40000</v>
      </c>
      <c r="H11" s="143">
        <v>40000</v>
      </c>
      <c r="I11" s="11" t="s">
        <v>180</v>
      </c>
      <c r="J11" s="50" t="s">
        <v>188</v>
      </c>
      <c r="K11" s="11" t="s">
        <v>14</v>
      </c>
    </row>
    <row r="12" spans="1:11" s="2" customFormat="1" ht="21" customHeight="1">
      <c r="A12" s="3"/>
      <c r="B12" s="5" t="s">
        <v>187</v>
      </c>
      <c r="C12" s="5" t="s">
        <v>181</v>
      </c>
      <c r="D12" s="5"/>
      <c r="E12" s="5"/>
      <c r="F12" s="3"/>
      <c r="G12" s="3"/>
      <c r="H12" s="3"/>
      <c r="I12" s="3" t="s">
        <v>182</v>
      </c>
      <c r="J12" s="12" t="s">
        <v>189</v>
      </c>
      <c r="K12" s="3" t="s">
        <v>183</v>
      </c>
    </row>
    <row r="13" spans="1:11" s="2" customFormat="1" ht="21" customHeight="1">
      <c r="A13" s="3"/>
      <c r="B13" s="5"/>
      <c r="C13" s="142" t="s">
        <v>184</v>
      </c>
      <c r="D13" s="5"/>
      <c r="E13" s="5"/>
      <c r="F13" s="3"/>
      <c r="G13" s="3"/>
      <c r="H13" s="3"/>
      <c r="I13" s="3"/>
      <c r="J13" s="12" t="s">
        <v>190</v>
      </c>
      <c r="K13" s="3"/>
    </row>
    <row r="14" spans="1:11" s="2" customFormat="1" ht="21" customHeight="1">
      <c r="A14" s="6"/>
      <c r="B14" s="10"/>
      <c r="C14" s="10" t="s">
        <v>185</v>
      </c>
      <c r="D14" s="10"/>
      <c r="E14" s="10"/>
      <c r="F14" s="10"/>
      <c r="G14" s="10"/>
      <c r="H14" s="10"/>
      <c r="I14" s="6"/>
      <c r="J14" s="10"/>
      <c r="K14" s="10"/>
    </row>
    <row r="15" ht="21.75">
      <c r="A15" s="96"/>
    </row>
    <row r="16" ht="21.75">
      <c r="A16" s="96"/>
    </row>
    <row r="17" ht="21.75">
      <c r="A17" s="96"/>
    </row>
    <row r="18" ht="21.75">
      <c r="A18" s="96"/>
    </row>
  </sheetData>
  <sheetProtection/>
  <mergeCells count="8">
    <mergeCell ref="A1:J1"/>
    <mergeCell ref="A2:K2"/>
    <mergeCell ref="A3:K3"/>
    <mergeCell ref="A7:H7"/>
    <mergeCell ref="A8:A10"/>
    <mergeCell ref="B8:B10"/>
    <mergeCell ref="C8:C10"/>
    <mergeCell ref="E8:H8"/>
  </mergeCells>
  <printOptions horizont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69"/>
  <sheetViews>
    <sheetView view="pageBreakPreview" zoomScale="90" zoomScaleSheetLayoutView="90" zoomScalePageLayoutView="0" workbookViewId="0" topLeftCell="A34">
      <selection activeCell="L44" sqref="L44"/>
    </sheetView>
  </sheetViews>
  <sheetFormatPr defaultColWidth="9.140625" defaultRowHeight="15"/>
  <cols>
    <col min="1" max="1" width="2.421875" style="99" customWidth="1"/>
    <col min="2" max="2" width="18.8515625" style="99" customWidth="1"/>
    <col min="3" max="3" width="24.00390625" style="99" customWidth="1"/>
    <col min="4" max="4" width="19.140625" style="99" customWidth="1"/>
    <col min="5" max="6" width="6.7109375" style="99" customWidth="1"/>
    <col min="7" max="7" width="6.421875" style="99" customWidth="1"/>
    <col min="8" max="8" width="6.7109375" style="99" customWidth="1"/>
    <col min="9" max="9" width="9.00390625" style="99" customWidth="1"/>
    <col min="10" max="10" width="16.421875" style="99" customWidth="1"/>
    <col min="11" max="11" width="9.421875" style="114" customWidth="1"/>
    <col min="12" max="12" width="7.8515625" style="99" customWidth="1"/>
    <col min="13" max="13" width="4.57421875" style="99" customWidth="1"/>
    <col min="14" max="16384" width="9.00390625" style="99" customWidth="1"/>
  </cols>
  <sheetData>
    <row r="1" spans="1:12" ht="21.75">
      <c r="A1" s="97"/>
      <c r="B1" s="97"/>
      <c r="C1" s="97"/>
      <c r="D1" s="97"/>
      <c r="E1" s="97"/>
      <c r="F1" s="97"/>
      <c r="G1" s="97"/>
      <c r="H1" s="97"/>
      <c r="I1" s="97"/>
      <c r="J1" s="97"/>
      <c r="K1" s="98" t="s">
        <v>64</v>
      </c>
      <c r="L1" s="97"/>
    </row>
    <row r="2" spans="1:12" ht="24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00"/>
    </row>
    <row r="3" spans="1:12" ht="21.75">
      <c r="A3" s="135" t="s">
        <v>96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97"/>
    </row>
    <row r="4" spans="1:12" ht="21.75">
      <c r="A4" s="135" t="s">
        <v>63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97"/>
    </row>
    <row r="5" spans="1:12" ht="24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01"/>
    </row>
    <row r="6" spans="1:11" s="24" customFormat="1" ht="21" customHeight="1">
      <c r="A6" s="19" t="s">
        <v>89</v>
      </c>
      <c r="B6" s="19"/>
      <c r="C6" s="19"/>
      <c r="D6" s="19"/>
      <c r="E6" s="18"/>
      <c r="F6" s="18"/>
      <c r="G6" s="18"/>
      <c r="H6" s="18"/>
      <c r="I6" s="18"/>
      <c r="J6" s="18"/>
      <c r="K6" s="18"/>
    </row>
    <row r="7" spans="1:11" s="24" customFormat="1" ht="21" customHeight="1">
      <c r="A7" s="19" t="s">
        <v>90</v>
      </c>
      <c r="B7" s="19"/>
      <c r="C7" s="19"/>
      <c r="D7" s="19"/>
      <c r="E7" s="19"/>
      <c r="F7" s="19"/>
      <c r="G7" s="19"/>
      <c r="H7" s="18"/>
      <c r="I7" s="18"/>
      <c r="J7" s="18"/>
      <c r="K7" s="18"/>
    </row>
    <row r="8" spans="1:11" s="23" customFormat="1" ht="21" customHeight="1">
      <c r="A8" s="8" t="s">
        <v>65</v>
      </c>
      <c r="B8" s="19"/>
      <c r="C8" s="19"/>
      <c r="D8" s="19"/>
      <c r="E8" s="19"/>
      <c r="F8" s="19"/>
      <c r="G8" s="19"/>
      <c r="H8" s="19"/>
      <c r="I8" s="19"/>
      <c r="J8" s="19"/>
      <c r="K8" s="18"/>
    </row>
    <row r="9" spans="1:11" s="23" customFormat="1" ht="21" customHeight="1">
      <c r="A9" s="8" t="s">
        <v>66</v>
      </c>
      <c r="B9" s="8"/>
      <c r="C9" s="8"/>
      <c r="D9" s="8"/>
      <c r="E9" s="8"/>
      <c r="F9" s="8"/>
      <c r="G9" s="8"/>
      <c r="H9" s="8"/>
      <c r="I9" s="8"/>
      <c r="J9" s="8"/>
      <c r="K9" s="18"/>
    </row>
    <row r="10" spans="1:17" s="24" customFormat="1" ht="21" customHeight="1">
      <c r="A10" s="127" t="s">
        <v>2</v>
      </c>
      <c r="B10" s="127" t="s">
        <v>3</v>
      </c>
      <c r="C10" s="127" t="s">
        <v>4</v>
      </c>
      <c r="D10" s="36" t="s">
        <v>19</v>
      </c>
      <c r="E10" s="130" t="s">
        <v>16</v>
      </c>
      <c r="F10" s="131"/>
      <c r="G10" s="131"/>
      <c r="H10" s="132"/>
      <c r="I10" s="36" t="s">
        <v>17</v>
      </c>
      <c r="J10" s="38" t="s">
        <v>5</v>
      </c>
      <c r="K10" s="102" t="s">
        <v>42</v>
      </c>
      <c r="L10" s="38" t="s">
        <v>6</v>
      </c>
      <c r="N10" s="59">
        <v>61</v>
      </c>
      <c r="O10" s="59">
        <v>62</v>
      </c>
      <c r="P10" s="59">
        <v>63</v>
      </c>
      <c r="Q10" s="59">
        <v>64</v>
      </c>
    </row>
    <row r="11" spans="1:17" s="42" customFormat="1" ht="21" customHeight="1">
      <c r="A11" s="128"/>
      <c r="B11" s="128"/>
      <c r="C11" s="128"/>
      <c r="D11" s="39" t="s">
        <v>20</v>
      </c>
      <c r="E11" s="38">
        <v>2561</v>
      </c>
      <c r="F11" s="38">
        <v>2562</v>
      </c>
      <c r="G11" s="38">
        <v>2563</v>
      </c>
      <c r="H11" s="38">
        <v>2564</v>
      </c>
      <c r="I11" s="30" t="s">
        <v>18</v>
      </c>
      <c r="J11" s="30" t="s">
        <v>7</v>
      </c>
      <c r="K11" s="103" t="s">
        <v>43</v>
      </c>
      <c r="L11" s="30" t="s">
        <v>67</v>
      </c>
      <c r="N11" s="60">
        <f>F13+F18+F27+F32+F37</f>
        <v>100000</v>
      </c>
      <c r="O11" s="60" t="e">
        <f>G13+G18+G27+G32+G37</f>
        <v>#VALUE!</v>
      </c>
      <c r="P11" s="60" t="e">
        <f>H13+H18+H27+H32+H37</f>
        <v>#VALUE!</v>
      </c>
      <c r="Q11" s="60" t="e">
        <f>I13+I18+I27+I32+I37</f>
        <v>#VALUE!</v>
      </c>
    </row>
    <row r="12" spans="1:17" s="24" customFormat="1" ht="21" customHeight="1">
      <c r="A12" s="129"/>
      <c r="B12" s="129"/>
      <c r="C12" s="129"/>
      <c r="D12" s="41"/>
      <c r="E12" s="33" t="s">
        <v>8</v>
      </c>
      <c r="F12" s="33" t="s">
        <v>8</v>
      </c>
      <c r="G12" s="33" t="s">
        <v>8</v>
      </c>
      <c r="H12" s="33" t="s">
        <v>8</v>
      </c>
      <c r="I12" s="33"/>
      <c r="J12" s="16"/>
      <c r="K12" s="104"/>
      <c r="L12" s="33" t="s">
        <v>26</v>
      </c>
      <c r="N12" s="24">
        <v>3</v>
      </c>
      <c r="O12" s="24">
        <v>3</v>
      </c>
      <c r="P12" s="24">
        <v>3</v>
      </c>
      <c r="Q12" s="24">
        <v>3</v>
      </c>
    </row>
    <row r="13" spans="1:12" s="24" customFormat="1" ht="21" customHeight="1">
      <c r="A13" s="30">
        <v>1</v>
      </c>
      <c r="B13" s="14" t="s">
        <v>97</v>
      </c>
      <c r="C13" s="14" t="s">
        <v>98</v>
      </c>
      <c r="D13" s="14" t="s">
        <v>22</v>
      </c>
      <c r="E13" s="32" t="s">
        <v>10</v>
      </c>
      <c r="F13" s="32">
        <v>40000</v>
      </c>
      <c r="G13" s="32" t="s">
        <v>21</v>
      </c>
      <c r="H13" s="32" t="s">
        <v>10</v>
      </c>
      <c r="I13" s="30" t="s">
        <v>25</v>
      </c>
      <c r="J13" s="105" t="s">
        <v>37</v>
      </c>
      <c r="K13" s="30" t="s">
        <v>35</v>
      </c>
      <c r="L13" s="26" t="s">
        <v>68</v>
      </c>
    </row>
    <row r="14" spans="1:12" s="24" customFormat="1" ht="21" customHeight="1">
      <c r="A14" s="30"/>
      <c r="B14" s="14" t="s">
        <v>171</v>
      </c>
      <c r="C14" s="14" t="s">
        <v>99</v>
      </c>
      <c r="D14" s="14"/>
      <c r="E14" s="30"/>
      <c r="F14" s="30"/>
      <c r="G14" s="14"/>
      <c r="H14" s="14"/>
      <c r="I14" s="30" t="s">
        <v>26</v>
      </c>
      <c r="J14" s="105" t="s">
        <v>38</v>
      </c>
      <c r="K14" s="14"/>
      <c r="L14" s="14"/>
    </row>
    <row r="15" spans="1:12" s="24" customFormat="1" ht="21" customHeight="1">
      <c r="A15" s="30"/>
      <c r="C15" s="27" t="s">
        <v>100</v>
      </c>
      <c r="D15" s="14"/>
      <c r="E15" s="30"/>
      <c r="F15" s="30"/>
      <c r="G15" s="14"/>
      <c r="H15" s="14"/>
      <c r="I15" s="30"/>
      <c r="J15" s="14" t="s">
        <v>39</v>
      </c>
      <c r="K15" s="14"/>
      <c r="L15" s="14"/>
    </row>
    <row r="16" spans="1:12" s="24" customFormat="1" ht="21" customHeight="1">
      <c r="A16" s="30"/>
      <c r="B16" s="14"/>
      <c r="C16" s="14" t="s">
        <v>101</v>
      </c>
      <c r="D16" s="14"/>
      <c r="E16" s="30"/>
      <c r="F16" s="30"/>
      <c r="G16" s="14"/>
      <c r="H16" s="14"/>
      <c r="I16" s="30"/>
      <c r="J16" s="14"/>
      <c r="K16" s="14"/>
      <c r="L16" s="14"/>
    </row>
    <row r="17" spans="1:12" s="24" customFormat="1" ht="21" customHeight="1">
      <c r="A17" s="33"/>
      <c r="B17" s="17"/>
      <c r="C17" s="17" t="s">
        <v>102</v>
      </c>
      <c r="D17" s="33"/>
      <c r="E17" s="17"/>
      <c r="F17" s="17"/>
      <c r="G17" s="17"/>
      <c r="H17" s="17"/>
      <c r="I17" s="33"/>
      <c r="J17" s="17"/>
      <c r="K17" s="17"/>
      <c r="L17" s="17"/>
    </row>
    <row r="18" spans="1:12" s="24" customFormat="1" ht="21" customHeight="1">
      <c r="A18" s="30">
        <v>2</v>
      </c>
      <c r="B18" s="14" t="s">
        <v>103</v>
      </c>
      <c r="C18" s="14" t="s">
        <v>106</v>
      </c>
      <c r="D18" s="14" t="s">
        <v>22</v>
      </c>
      <c r="E18" s="32" t="s">
        <v>10</v>
      </c>
      <c r="F18" s="106">
        <v>30000</v>
      </c>
      <c r="G18" s="32" t="s">
        <v>10</v>
      </c>
      <c r="H18" s="32" t="s">
        <v>10</v>
      </c>
      <c r="I18" s="30" t="s">
        <v>25</v>
      </c>
      <c r="J18" s="27" t="s">
        <v>29</v>
      </c>
      <c r="K18" s="30" t="s">
        <v>35</v>
      </c>
      <c r="L18" s="26" t="s">
        <v>120</v>
      </c>
    </row>
    <row r="19" spans="1:12" s="24" customFormat="1" ht="21" customHeight="1">
      <c r="A19" s="30"/>
      <c r="B19" s="14" t="s">
        <v>104</v>
      </c>
      <c r="C19" s="14" t="s">
        <v>107</v>
      </c>
      <c r="D19" s="14"/>
      <c r="E19" s="30"/>
      <c r="F19" s="14"/>
      <c r="G19" s="14"/>
      <c r="H19" s="14"/>
      <c r="I19" s="30" t="s">
        <v>26</v>
      </c>
      <c r="J19" s="27" t="s">
        <v>119</v>
      </c>
      <c r="K19" s="14"/>
      <c r="L19" s="14"/>
    </row>
    <row r="20" spans="1:12" s="24" customFormat="1" ht="21" customHeight="1">
      <c r="A20" s="30"/>
      <c r="B20" s="14" t="s">
        <v>105</v>
      </c>
      <c r="C20" s="14" t="s">
        <v>108</v>
      </c>
      <c r="D20" s="14"/>
      <c r="E20" s="14"/>
      <c r="F20" s="14"/>
      <c r="G20" s="14"/>
      <c r="H20" s="14"/>
      <c r="I20" s="30"/>
      <c r="J20" s="27" t="s">
        <v>30</v>
      </c>
      <c r="K20" s="14"/>
      <c r="L20" s="14"/>
    </row>
    <row r="21" spans="1:12" s="24" customFormat="1" ht="21" customHeight="1">
      <c r="A21" s="30"/>
      <c r="B21" s="14"/>
      <c r="C21" s="27" t="s">
        <v>109</v>
      </c>
      <c r="D21" s="14"/>
      <c r="E21" s="14"/>
      <c r="F21" s="14"/>
      <c r="G21" s="14"/>
      <c r="H21" s="14"/>
      <c r="I21" s="30"/>
      <c r="J21" s="27"/>
      <c r="K21" s="14"/>
      <c r="L21" s="14"/>
    </row>
    <row r="22" spans="1:12" s="24" customFormat="1" ht="21" customHeight="1">
      <c r="A22" s="33"/>
      <c r="B22" s="17"/>
      <c r="C22" s="17" t="s">
        <v>110</v>
      </c>
      <c r="D22" s="17"/>
      <c r="E22" s="17"/>
      <c r="F22" s="17"/>
      <c r="G22" s="17"/>
      <c r="H22" s="17"/>
      <c r="I22" s="33"/>
      <c r="J22" s="17"/>
      <c r="K22" s="17"/>
      <c r="L22" s="17"/>
    </row>
    <row r="23" spans="1:12" s="42" customFormat="1" ht="21" customHeight="1">
      <c r="A23" s="43"/>
      <c r="D23" s="57"/>
      <c r="I23" s="43"/>
      <c r="L23" s="107"/>
    </row>
    <row r="24" spans="1:12" s="24" customFormat="1" ht="21" customHeight="1">
      <c r="A24" s="127" t="s">
        <v>2</v>
      </c>
      <c r="B24" s="127" t="s">
        <v>3</v>
      </c>
      <c r="C24" s="127" t="s">
        <v>4</v>
      </c>
      <c r="D24" s="36" t="s">
        <v>19</v>
      </c>
      <c r="E24" s="130" t="s">
        <v>16</v>
      </c>
      <c r="F24" s="131"/>
      <c r="G24" s="131"/>
      <c r="H24" s="132"/>
      <c r="I24" s="36" t="s">
        <v>17</v>
      </c>
      <c r="J24" s="38" t="s">
        <v>5</v>
      </c>
      <c r="K24" s="102" t="s">
        <v>42</v>
      </c>
      <c r="L24" s="38" t="s">
        <v>6</v>
      </c>
    </row>
    <row r="25" spans="1:12" s="42" customFormat="1" ht="21" customHeight="1">
      <c r="A25" s="128"/>
      <c r="B25" s="128"/>
      <c r="C25" s="128"/>
      <c r="D25" s="39" t="s">
        <v>20</v>
      </c>
      <c r="E25" s="38">
        <v>2561</v>
      </c>
      <c r="F25" s="38">
        <v>2562</v>
      </c>
      <c r="G25" s="38">
        <v>2563</v>
      </c>
      <c r="H25" s="38">
        <v>2564</v>
      </c>
      <c r="I25" s="30" t="s">
        <v>18</v>
      </c>
      <c r="J25" s="30" t="s">
        <v>7</v>
      </c>
      <c r="K25" s="103" t="s">
        <v>43</v>
      </c>
      <c r="L25" s="30" t="s">
        <v>67</v>
      </c>
    </row>
    <row r="26" spans="1:12" s="24" customFormat="1" ht="21" customHeight="1">
      <c r="A26" s="129"/>
      <c r="B26" s="129"/>
      <c r="C26" s="129"/>
      <c r="D26" s="41"/>
      <c r="E26" s="33" t="s">
        <v>8</v>
      </c>
      <c r="F26" s="33" t="s">
        <v>8</v>
      </c>
      <c r="G26" s="33" t="s">
        <v>8</v>
      </c>
      <c r="H26" s="33" t="s">
        <v>8</v>
      </c>
      <c r="I26" s="33"/>
      <c r="J26" s="16"/>
      <c r="K26" s="104"/>
      <c r="L26" s="33" t="s">
        <v>26</v>
      </c>
    </row>
    <row r="27" spans="1:12" s="24" customFormat="1" ht="21" customHeight="1">
      <c r="A27" s="38">
        <v>3</v>
      </c>
      <c r="B27" s="14" t="s">
        <v>111</v>
      </c>
      <c r="C27" s="45" t="s">
        <v>114</v>
      </c>
      <c r="D27" s="45" t="s">
        <v>22</v>
      </c>
      <c r="E27" s="48" t="s">
        <v>10</v>
      </c>
      <c r="F27" s="48">
        <v>30000</v>
      </c>
      <c r="G27" s="48" t="s">
        <v>10</v>
      </c>
      <c r="H27" s="48" t="s">
        <v>10</v>
      </c>
      <c r="I27" s="38" t="s">
        <v>25</v>
      </c>
      <c r="J27" s="108" t="s">
        <v>124</v>
      </c>
      <c r="K27" s="109" t="s">
        <v>35</v>
      </c>
      <c r="L27" s="110" t="s">
        <v>121</v>
      </c>
    </row>
    <row r="28" spans="1:12" s="24" customFormat="1" ht="21" customHeight="1">
      <c r="A28" s="30"/>
      <c r="B28" s="14" t="s">
        <v>112</v>
      </c>
      <c r="C28" s="14" t="s">
        <v>115</v>
      </c>
      <c r="D28" s="14"/>
      <c r="E28" s="30"/>
      <c r="F28" s="30"/>
      <c r="G28" s="14"/>
      <c r="H28" s="14"/>
      <c r="I28" s="30" t="s">
        <v>26</v>
      </c>
      <c r="J28" s="27" t="s">
        <v>122</v>
      </c>
      <c r="K28" s="14"/>
      <c r="L28" s="14"/>
    </row>
    <row r="29" spans="1:12" s="24" customFormat="1" ht="21" customHeight="1">
      <c r="A29" s="30"/>
      <c r="B29" s="111" t="s">
        <v>113</v>
      </c>
      <c r="C29" s="27" t="s">
        <v>116</v>
      </c>
      <c r="D29" s="14"/>
      <c r="E29" s="14"/>
      <c r="F29" s="14"/>
      <c r="G29" s="14"/>
      <c r="H29" s="14"/>
      <c r="I29" s="30"/>
      <c r="J29" s="27" t="s">
        <v>123</v>
      </c>
      <c r="K29" s="14"/>
      <c r="L29" s="14"/>
    </row>
    <row r="30" spans="1:12" s="24" customFormat="1" ht="21" customHeight="1">
      <c r="A30" s="30"/>
      <c r="B30" s="111"/>
      <c r="C30" s="14" t="s">
        <v>117</v>
      </c>
      <c r="D30" s="14"/>
      <c r="E30" s="14"/>
      <c r="F30" s="14"/>
      <c r="G30" s="14"/>
      <c r="H30" s="14"/>
      <c r="I30" s="30"/>
      <c r="J30" s="14"/>
      <c r="K30" s="14"/>
      <c r="L30" s="14"/>
    </row>
    <row r="31" spans="1:12" s="24" customFormat="1" ht="20.25" customHeight="1">
      <c r="A31" s="30"/>
      <c r="B31" s="111"/>
      <c r="C31" s="14" t="s">
        <v>118</v>
      </c>
      <c r="D31" s="14"/>
      <c r="E31" s="14"/>
      <c r="F31" s="14"/>
      <c r="G31" s="14"/>
      <c r="H31" s="14"/>
      <c r="I31" s="30"/>
      <c r="J31" s="14"/>
      <c r="K31" s="14"/>
      <c r="L31" s="14"/>
    </row>
    <row r="32" spans="1:12" s="24" customFormat="1" ht="21" customHeight="1">
      <c r="A32" s="33"/>
      <c r="B32" s="17"/>
      <c r="C32" s="17"/>
      <c r="D32" s="17"/>
      <c r="E32" s="46"/>
      <c r="F32" s="46"/>
      <c r="G32" s="46"/>
      <c r="H32" s="46"/>
      <c r="I32" s="33"/>
      <c r="J32" s="29"/>
      <c r="K32" s="33"/>
      <c r="L32" s="33"/>
    </row>
    <row r="33" spans="1:12" s="24" customFormat="1" ht="21" customHeight="1">
      <c r="A33" s="30">
        <v>4</v>
      </c>
      <c r="B33" s="14" t="s">
        <v>136</v>
      </c>
      <c r="C33" s="14" t="s">
        <v>138</v>
      </c>
      <c r="D33" s="45" t="s">
        <v>22</v>
      </c>
      <c r="E33" s="30" t="s">
        <v>10</v>
      </c>
      <c r="F33" s="112">
        <v>20000</v>
      </c>
      <c r="G33" s="30" t="s">
        <v>10</v>
      </c>
      <c r="H33" s="30" t="s">
        <v>10</v>
      </c>
      <c r="I33" s="38" t="s">
        <v>25</v>
      </c>
      <c r="J33" s="27" t="s">
        <v>143</v>
      </c>
      <c r="K33" s="109" t="s">
        <v>35</v>
      </c>
      <c r="L33" s="113" t="s">
        <v>145</v>
      </c>
    </row>
    <row r="34" spans="1:12" s="24" customFormat="1" ht="21" customHeight="1">
      <c r="A34" s="30"/>
      <c r="B34" s="14" t="s">
        <v>137</v>
      </c>
      <c r="C34" s="27" t="s">
        <v>139</v>
      </c>
      <c r="D34" s="14"/>
      <c r="E34" s="14"/>
      <c r="F34" s="14"/>
      <c r="G34" s="14"/>
      <c r="H34" s="14"/>
      <c r="I34" s="30" t="s">
        <v>26</v>
      </c>
      <c r="J34" s="27" t="s">
        <v>144</v>
      </c>
      <c r="K34" s="14"/>
      <c r="L34" s="14"/>
    </row>
    <row r="35" spans="1:12" s="24" customFormat="1" ht="21" customHeight="1">
      <c r="A35" s="30"/>
      <c r="B35" s="14"/>
      <c r="C35" s="14" t="s">
        <v>140</v>
      </c>
      <c r="D35" s="14"/>
      <c r="E35" s="14"/>
      <c r="F35" s="14"/>
      <c r="G35" s="14"/>
      <c r="H35" s="14"/>
      <c r="I35" s="30"/>
      <c r="J35" s="27" t="s">
        <v>148</v>
      </c>
      <c r="K35" s="14"/>
      <c r="L35" s="14"/>
    </row>
    <row r="36" spans="1:12" s="24" customFormat="1" ht="21" customHeight="1">
      <c r="A36" s="30"/>
      <c r="B36" s="14"/>
      <c r="C36" s="14" t="s">
        <v>141</v>
      </c>
      <c r="D36" s="14"/>
      <c r="E36" s="14"/>
      <c r="F36" s="14"/>
      <c r="G36" s="14"/>
      <c r="H36" s="14"/>
      <c r="I36" s="30"/>
      <c r="J36" s="27" t="s">
        <v>146</v>
      </c>
      <c r="K36" s="14"/>
      <c r="L36" s="14"/>
    </row>
    <row r="37" spans="1:12" s="24" customFormat="1" ht="21" customHeight="1">
      <c r="A37" s="30"/>
      <c r="B37" s="14"/>
      <c r="C37" s="14" t="s">
        <v>142</v>
      </c>
      <c r="D37" s="14"/>
      <c r="E37" s="32"/>
      <c r="F37" s="32"/>
      <c r="G37" s="32"/>
      <c r="H37" s="32"/>
      <c r="I37" s="32"/>
      <c r="J37" s="35" t="s">
        <v>147</v>
      </c>
      <c r="K37" s="30"/>
      <c r="L37" s="30"/>
    </row>
    <row r="38" spans="1:12" s="24" customFormat="1" ht="21" customHeight="1">
      <c r="A38" s="30"/>
      <c r="B38" s="14"/>
      <c r="C38" s="14" t="s">
        <v>31</v>
      </c>
      <c r="D38" s="14"/>
      <c r="E38" s="30"/>
      <c r="F38" s="30"/>
      <c r="G38" s="30"/>
      <c r="H38" s="30"/>
      <c r="I38" s="30"/>
      <c r="J38" s="35"/>
      <c r="K38" s="14"/>
      <c r="L38" s="14"/>
    </row>
    <row r="39" spans="1:12" s="24" customFormat="1" ht="21" customHeight="1">
      <c r="A39" s="30"/>
      <c r="B39" s="14"/>
      <c r="C39" s="27"/>
      <c r="D39" s="14"/>
      <c r="E39" s="14"/>
      <c r="F39" s="14"/>
      <c r="G39" s="14"/>
      <c r="H39" s="14"/>
      <c r="I39" s="30"/>
      <c r="J39" s="26"/>
      <c r="K39" s="14"/>
      <c r="L39" s="14"/>
    </row>
    <row r="40" spans="1:12" s="24" customFormat="1" ht="21" customHeight="1">
      <c r="A40" s="33"/>
      <c r="B40" s="17"/>
      <c r="C40" s="17"/>
      <c r="D40" s="17"/>
      <c r="E40" s="17"/>
      <c r="F40" s="17"/>
      <c r="G40" s="17"/>
      <c r="H40" s="17"/>
      <c r="I40" s="33"/>
      <c r="J40" s="17"/>
      <c r="K40" s="17"/>
      <c r="L40" s="17"/>
    </row>
    <row r="41" spans="1:12" s="24" customFormat="1" ht="21" customHeight="1">
      <c r="A41" s="38">
        <v>5</v>
      </c>
      <c r="B41" s="45" t="s">
        <v>164</v>
      </c>
      <c r="C41" s="45" t="s">
        <v>158</v>
      </c>
      <c r="D41" s="14" t="s">
        <v>168</v>
      </c>
      <c r="E41" s="48" t="s">
        <v>10</v>
      </c>
      <c r="F41" s="48">
        <v>4500000</v>
      </c>
      <c r="G41" s="48">
        <v>450000</v>
      </c>
      <c r="H41" s="48">
        <v>450000</v>
      </c>
      <c r="I41" s="95" t="s">
        <v>28</v>
      </c>
      <c r="J41" s="31" t="s">
        <v>161</v>
      </c>
      <c r="K41" s="38" t="s">
        <v>35</v>
      </c>
      <c r="L41" s="45" t="s">
        <v>167</v>
      </c>
    </row>
    <row r="42" spans="1:12" s="24" customFormat="1" ht="21" customHeight="1">
      <c r="A42" s="30"/>
      <c r="B42" s="14" t="s">
        <v>165</v>
      </c>
      <c r="C42" s="14" t="s">
        <v>159</v>
      </c>
      <c r="D42" s="14" t="s">
        <v>169</v>
      </c>
      <c r="E42" s="30"/>
      <c r="F42" s="30"/>
      <c r="G42" s="30"/>
      <c r="H42" s="30"/>
      <c r="I42" s="24" t="s">
        <v>163</v>
      </c>
      <c r="J42" s="35" t="s">
        <v>162</v>
      </c>
      <c r="K42" s="14"/>
      <c r="L42" s="14"/>
    </row>
    <row r="43" spans="1:12" s="24" customFormat="1" ht="21" customHeight="1">
      <c r="A43" s="30"/>
      <c r="B43" s="27" t="s">
        <v>166</v>
      </c>
      <c r="C43" s="27" t="s">
        <v>160</v>
      </c>
      <c r="D43" s="24" t="s">
        <v>170</v>
      </c>
      <c r="E43" s="30"/>
      <c r="F43" s="30"/>
      <c r="G43" s="30"/>
      <c r="H43" s="30"/>
      <c r="I43" s="30"/>
      <c r="J43" s="35" t="s">
        <v>172</v>
      </c>
      <c r="K43" s="14"/>
      <c r="L43" s="14"/>
    </row>
    <row r="44" spans="1:12" s="24" customFormat="1" ht="21" customHeight="1">
      <c r="A44" s="30"/>
      <c r="C44" s="14"/>
      <c r="D44" s="14"/>
      <c r="E44" s="30"/>
      <c r="F44" s="30"/>
      <c r="G44" s="30"/>
      <c r="H44" s="30"/>
      <c r="I44" s="30"/>
      <c r="J44" s="35" t="s">
        <v>173</v>
      </c>
      <c r="K44" s="14"/>
      <c r="L44" s="14"/>
    </row>
    <row r="45" spans="1:12" s="9" customFormat="1" ht="21" customHeight="1">
      <c r="A45" s="29"/>
      <c r="B45" s="47"/>
      <c r="C45" s="29"/>
      <c r="D45" s="29"/>
      <c r="E45" s="29"/>
      <c r="F45" s="29"/>
      <c r="G45" s="29"/>
      <c r="H45" s="29"/>
      <c r="I45" s="28"/>
      <c r="J45" s="29"/>
      <c r="K45" s="29"/>
      <c r="L45" s="29"/>
    </row>
    <row r="46" spans="1:12" s="24" customFormat="1" ht="15.75" customHeight="1">
      <c r="A46" s="43"/>
      <c r="B46" s="42"/>
      <c r="C46" s="42"/>
      <c r="D46" s="57"/>
      <c r="E46" s="42"/>
      <c r="F46" s="42"/>
      <c r="G46" s="42"/>
      <c r="H46" s="42"/>
      <c r="I46" s="43"/>
      <c r="J46" s="42"/>
      <c r="K46" s="43"/>
      <c r="L46" s="99"/>
    </row>
    <row r="47" spans="1:12" s="24" customFormat="1" ht="21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114"/>
      <c r="L47" s="99"/>
    </row>
    <row r="48" spans="1:12" s="24" customFormat="1" ht="21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114"/>
      <c r="L48" s="99"/>
    </row>
    <row r="49" spans="1:12" s="24" customFormat="1" ht="21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114"/>
      <c r="L49" s="99"/>
    </row>
    <row r="50" spans="1:12" s="24" customFormat="1" ht="21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114"/>
      <c r="L50" s="99"/>
    </row>
    <row r="51" spans="1:12" s="24" customFormat="1" ht="21.7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114"/>
      <c r="L51" s="99"/>
    </row>
    <row r="52" spans="1:12" s="24" customFormat="1" ht="21.7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114"/>
      <c r="L52" s="99"/>
    </row>
    <row r="53" spans="1:12" s="24" customFormat="1" ht="21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114"/>
      <c r="L53" s="99"/>
    </row>
    <row r="54" spans="1:12" s="42" customFormat="1" ht="21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114"/>
      <c r="L54" s="99"/>
    </row>
    <row r="55" spans="1:12" s="24" customFormat="1" ht="21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114"/>
      <c r="L55" s="99"/>
    </row>
    <row r="56" spans="1:12" s="24" customFormat="1" ht="21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114"/>
      <c r="L56" s="99"/>
    </row>
    <row r="57" spans="1:12" s="24" customFormat="1" ht="21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114"/>
      <c r="L57" s="99"/>
    </row>
    <row r="58" spans="1:12" s="24" customFormat="1" ht="21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114"/>
      <c r="L58" s="99"/>
    </row>
    <row r="59" spans="1:12" s="24" customFormat="1" ht="21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114"/>
      <c r="L59" s="99"/>
    </row>
    <row r="60" spans="1:12" s="24" customFormat="1" ht="21.75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114"/>
      <c r="L60" s="99"/>
    </row>
    <row r="61" spans="1:12" s="24" customFormat="1" ht="21" customHeight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114"/>
      <c r="L61" s="99"/>
    </row>
    <row r="62" spans="1:12" s="24" customFormat="1" ht="21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114"/>
      <c r="L62" s="99"/>
    </row>
    <row r="63" spans="1:12" s="24" customFormat="1" ht="21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114"/>
      <c r="L63" s="99"/>
    </row>
    <row r="64" spans="1:12" s="24" customFormat="1" ht="21" customHeight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114"/>
      <c r="L64" s="99"/>
    </row>
    <row r="65" spans="1:12" s="24" customFormat="1" ht="21.7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114"/>
      <c r="L65" s="99"/>
    </row>
    <row r="66" spans="1:12" s="24" customFormat="1" ht="21" customHeight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114"/>
      <c r="L66" s="99"/>
    </row>
    <row r="67" spans="1:12" s="24" customFormat="1" ht="21" customHeight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114"/>
      <c r="L67" s="99"/>
    </row>
    <row r="68" spans="1:12" s="24" customFormat="1" ht="21" customHeight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114"/>
      <c r="L68" s="99"/>
    </row>
    <row r="69" spans="1:12" s="24" customFormat="1" ht="21" customHeight="1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114"/>
      <c r="L69" s="99"/>
    </row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</sheetData>
  <sheetProtection/>
  <mergeCells count="12">
    <mergeCell ref="A2:K2"/>
    <mergeCell ref="A3:K3"/>
    <mergeCell ref="A4:K4"/>
    <mergeCell ref="A5:K5"/>
    <mergeCell ref="A10:A12"/>
    <mergeCell ref="B10:B12"/>
    <mergeCell ref="C10:C12"/>
    <mergeCell ref="E10:H10"/>
    <mergeCell ref="C24:C26"/>
    <mergeCell ref="E24:H24"/>
    <mergeCell ref="A24:A26"/>
    <mergeCell ref="B24:B2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2018-07-13T08:00:37Z</cp:lastPrinted>
  <dcterms:created xsi:type="dcterms:W3CDTF">2013-05-31T05:01:44Z</dcterms:created>
  <dcterms:modified xsi:type="dcterms:W3CDTF">2018-07-13T08:03:41Z</dcterms:modified>
  <cp:category/>
  <cp:version/>
  <cp:contentType/>
  <cp:contentStatus/>
</cp:coreProperties>
</file>